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Utilizador\Desktop\Progressão na carreira\Documentos\"/>
    </mc:Choice>
  </mc:AlternateContent>
  <bookViews>
    <workbookView xWindow="0" yWindow="0" windowWidth="20490" windowHeight="7905" tabRatio="835"/>
  </bookViews>
  <sheets>
    <sheet name="Registo e avaliação interna" sheetId="1" r:id="rId1"/>
    <sheet name="RegistoGlobal " sheetId="2" r:id="rId2"/>
  </sheets>
  <definedNames>
    <definedName name="_xlnm.Print_Area" localSheetId="0">'Registo e avaliação interna'!$A$1:$AL$80</definedName>
    <definedName name="_xlnm.Print_Area" localSheetId="1">'RegistoGlobal '!$A$1:$AL$59</definedName>
  </definedNames>
  <calcPr calcId="152511"/>
</workbook>
</file>

<file path=xl/calcChain.xml><?xml version="1.0" encoding="utf-8"?>
<calcChain xmlns="http://schemas.openxmlformats.org/spreadsheetml/2006/main">
  <c r="AK67" i="1" l="1"/>
  <c r="AK49" i="1" l="1"/>
  <c r="AK43" i="1"/>
  <c r="AF8" i="2" l="1"/>
  <c r="Y8" i="2"/>
  <c r="AI12" i="2" l="1"/>
  <c r="L8" i="2" l="1"/>
  <c r="AK31" i="1" l="1"/>
  <c r="AK37" i="1"/>
  <c r="AK55" i="1"/>
  <c r="AK61" i="1"/>
  <c r="AK73" i="1" l="1"/>
  <c r="AI23" i="2"/>
  <c r="AI19" i="2"/>
  <c r="AI18" i="2" l="1"/>
  <c r="AI21" i="2" s="1"/>
  <c r="AI25" i="2"/>
  <c r="E12" i="2" l="1"/>
  <c r="E8" i="2"/>
  <c r="AI6" i="2"/>
  <c r="E6" i="2"/>
  <c r="AI30" i="2"/>
  <c r="AI32" i="2" s="1"/>
  <c r="AI26" i="2" l="1"/>
  <c r="AI24" i="2"/>
  <c r="AQ5" i="2"/>
  <c r="AI28" i="2" l="1"/>
  <c r="AY9" i="1"/>
  <c r="AI34" i="2" l="1"/>
</calcChain>
</file>

<file path=xl/sharedStrings.xml><?xml version="1.0" encoding="utf-8"?>
<sst xmlns="http://schemas.openxmlformats.org/spreadsheetml/2006/main" count="221" uniqueCount="162">
  <si>
    <t>Nome:</t>
  </si>
  <si>
    <t>Grupo de Recrutamento:</t>
  </si>
  <si>
    <t>Situação Profissional:</t>
  </si>
  <si>
    <t>Científica e pedagógica</t>
  </si>
  <si>
    <t>Preparação e organização das atividades letivas</t>
  </si>
  <si>
    <t>Processo de avaliação das aprendizagens dos alunos</t>
  </si>
  <si>
    <t>E</t>
  </si>
  <si>
    <t>MB</t>
  </si>
  <si>
    <t>B</t>
  </si>
  <si>
    <t>R</t>
  </si>
  <si>
    <t>I</t>
  </si>
  <si>
    <t xml:space="preserve">Participação nas estruturas de coordenação educativa </t>
  </si>
  <si>
    <t>Relação com a comunidade educativa</t>
  </si>
  <si>
    <t xml:space="preserve">Participação na vida da escola e relação com a comunidade educativa </t>
  </si>
  <si>
    <t xml:space="preserve">Subtotal </t>
  </si>
  <si>
    <t>Escalão:</t>
  </si>
  <si>
    <t>QZP</t>
  </si>
  <si>
    <t>1.º</t>
  </si>
  <si>
    <t>2.º</t>
  </si>
  <si>
    <t>4.º</t>
  </si>
  <si>
    <t>5.º</t>
  </si>
  <si>
    <t>6.º</t>
  </si>
  <si>
    <t>7.º</t>
  </si>
  <si>
    <t>8.º</t>
  </si>
  <si>
    <t>9.º</t>
  </si>
  <si>
    <t>10.º</t>
  </si>
  <si>
    <t>Coordenador de departamento</t>
  </si>
  <si>
    <t>Avaliador designado</t>
  </si>
  <si>
    <t>Data:</t>
  </si>
  <si>
    <t>Avaliador:</t>
  </si>
  <si>
    <t>IDENTIFICAÇÃO DO AVALIADO</t>
  </si>
  <si>
    <t>IDENTIFICAÇÃO DO AVALIADOR</t>
  </si>
  <si>
    <t>1 • PERÍODO DE AVALIAÇÃO</t>
  </si>
  <si>
    <t>2 • REFERENCIAL DE AVALIAÇÃO</t>
  </si>
  <si>
    <t>Cumprimento integral de todos os indicadores expressos</t>
  </si>
  <si>
    <t>Inexistência de evidências do cumprimento dos indicadores expressos no nível Excelente</t>
  </si>
  <si>
    <t>Significado da avaliação</t>
  </si>
  <si>
    <t>Excelente</t>
  </si>
  <si>
    <t>Muito Bom</t>
  </si>
  <si>
    <t>Bom</t>
  </si>
  <si>
    <t>Regular</t>
  </si>
  <si>
    <t>Insuficiente</t>
  </si>
  <si>
    <t xml:space="preserve">valores </t>
  </si>
  <si>
    <t>Classif.</t>
  </si>
  <si>
    <t>Nível</t>
  </si>
  <si>
    <t>Tomei conhecimento:</t>
  </si>
  <si>
    <t xml:space="preserve">Dimensões </t>
  </si>
  <si>
    <t>Subdimensões</t>
  </si>
  <si>
    <t>Observações</t>
  </si>
  <si>
    <t>Indicadores/itens</t>
  </si>
  <si>
    <t>Dinamização de projetos de investigação, desenvolvimento e inovação educativa</t>
  </si>
  <si>
    <t>Existem evidências claras e positivas de realização dos indicadores expressos no Excelente. 
Um predomínio claro de pontos fortes. 
Evidente acção intencional e sistemática. 
Procedimentos explícitos, generalizados e eficazes.</t>
  </si>
  <si>
    <t>Existem muitas evidências de realização dos indicadores expressos no Excelente. 
Mais pontos fortes do que fracos. 
Regulação intencional e frequente. 
Procedimentos explícitos e eficazes.</t>
  </si>
  <si>
    <t>Existem poucas evidências de realização dos indicadores expressos no Excelente. 
Mais pontos fracos do que fortes.
Acção com pontos positivos, mas pouco explícitos e sistemáticos. 
Acções de aperfeiçoamento pouco consistentes. 
Evolução limitada</t>
  </si>
  <si>
    <t>Inexistência de evidências do cumprimento dos indicadores expressos no nível Excelente.</t>
  </si>
  <si>
    <t>Cumprimento integral de todos os indicadores expressos.</t>
  </si>
  <si>
    <t>Conceito da avaliação do desempenho docente.</t>
  </si>
  <si>
    <t>• Existem evidências claras e positivas de realização dos indicadores expressos no Excelente.
• Um predomínio claro de pontos fortes.
• Evidente acção intencional e sistemática.
• Procedimentos explícitos, generalizados e eficazes.</t>
  </si>
  <si>
    <t>• Existem muitas evidências de realização dos indicadores expressos no Excelente.
• Mais pontos fortes do que fracos.
• Regulação intencional e frequente.
• Procedimentos explícitos e eficazes.</t>
  </si>
  <si>
    <t>• Existem poucas evidências de realização dos indicadores expressos no Excelente.
• Mais pontos fracos do que fortes.
• Acção com pontos positivos, mas pouco explícitos e sistemáticos.
• Acções de aperfeiçoamento pouco consistentes.
• Evolução limitada.</t>
  </si>
  <si>
    <t>Classificação:</t>
  </si>
  <si>
    <t>Domínio pleno dos conteúdos disciplinares evidenciados através do cumprimento integral de todos os indicadores expressos para a especificação.</t>
  </si>
  <si>
    <t>Muito bom domínio dos conteúdos disciplinares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</si>
  <si>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dos conteúdos disciplinares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</si>
  <si>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dos conteúdos disciplinares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</si>
  <si>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nos conteúdos disciplinares que se traduzem na Inexistência do cumprimento dos indicadores expressos para a especificação.</t>
  </si>
  <si>
    <t>Domínio pleno da preparação e organização das atividades letivas evidenciadas através do cumprimento integral de todos os indicadores expressos para a especificação.</t>
  </si>
  <si>
    <t>Muito bom domínio da preparação e organização das atividades letivas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</si>
  <si>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da preparação e organização das atividades letivas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</si>
  <si>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da preparação e organização das atividades letivas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</si>
  <si>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na preparação e organização das atividades letivas que se traduzem na Inexistência do cumprimento dos indicadores expressos para a especificação.</t>
  </si>
  <si>
    <t>Domínio pleno do processo de avaliação das aprendizagens dos alunos evidenciados através do cumprimento integral de todos os indicadores expressos para a especificação.</t>
  </si>
  <si>
    <t>Muito bom domínio do processo de avaliação das aprendizagens dos alunos que se traduz na existência de evidências claras e positivas de realização dos indicadores expressos para a especificação, assim como, um predomínio claro de pontos fortes com evidente ação intencional e sistemática através de procedimentos explícitos, generalizados e eficazes.</t>
  </si>
  <si>
    <t>Bom domínio do processo de avaliação das aprendizagens dos alunos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</si>
  <si>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do processo de avaliação das aprendizagens dos alunos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</si>
  <si>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 processo de avaliação das aprendizagens dos alunos que se traduzem na Inexistência do cumprimento dos indicadores expressos para a especificação.</t>
  </si>
  <si>
    <t>Domínio pleno no contributo para a realização dos objetivos e metas do PEA e do PAA evidenciados através do cumprimento integral de todos os indicadores expressos para a especificação.</t>
  </si>
  <si>
    <t>Bom domínio no contributo para a realização dos objetivos e metas do PEA e do PAA que se traduz na existência de muitas evidências de realização dos indicadores expressos para a especificação, assim como, mais pontos fortes do que fracos com regulação intencional e frequente através de procedimentos explícitos e eficazes.</t>
  </si>
  <si>
    <t>Domínio regular no contributo para a realização dos objetivos e metas do PEA e do PAA que se traduz na existência de poucas evidências de realização dos indicadores expressos para a especificação, assim como, mais pontos fracos do que fortes, ações com pontos positivos, mas pouco explícitos e sistemáticos e de aperfeiçoamento pouco consistentes e de evolução limitada.</t>
  </si>
  <si>
    <t>Falhas graves evidentes no contributo para a realização dos objetivos e metas do PEA e do PAA que se traduzem na Inexistência do cumprimento dos indicadores expressos para a especificação.</t>
  </si>
  <si>
    <t>Domínio pleno na participação nas estruturas de coordenação educativa evidenciadas através do cumprimento integral de todos os indicadores expressos para a especificação.</t>
  </si>
  <si>
    <t>Falhas graves evidentes na participação nas estruturas de coordenação educativa que se traduzem na Inexistência do cumprimento dos indicadores expressos para a especificação.</t>
  </si>
  <si>
    <t>Domínio pleno na dinamização de projetos de investigação, desenvolvimento e inovação educativa evidenciada através do cumprimento integral de todos os indicadores expressos para a especificação.</t>
  </si>
  <si>
    <t>Falhas graves evidentes na dinamização de projetos de investigação, desenvolvimento e inovação educativa que se traduzem na inexistência do cumprimento dos indicadores expressos para a especificação.</t>
  </si>
  <si>
    <t>Domínio pleno na relação com a comunidade educativa evidenciada através do cumprimento integral de todos os indicadores expressos para a especificação.</t>
  </si>
  <si>
    <t>Falhas graves evidentes na relação com a comunidade educativa que se traduzem na inexistência do cumprimento dos indicadores expressos para a especificação.</t>
  </si>
  <si>
    <t>Falhas graves evidentes no desenvolvimento profissional evidenciado que se traduzem na inexistência do cumprimento dos indicadores expressos para a especificação.</t>
  </si>
  <si>
    <t>QA/QE</t>
  </si>
  <si>
    <t>Cont.</t>
  </si>
  <si>
    <t>3.º</t>
  </si>
  <si>
    <t>X</t>
  </si>
  <si>
    <t xml:space="preserve">Nível de desempenho: </t>
  </si>
  <si>
    <t>Classificação final:</t>
  </si>
  <si>
    <t>1. IDENTIFICAÇÃO DO AVALIADO</t>
  </si>
  <si>
    <t>2. IDENTIFICAÇÃO DO AVALIADOR</t>
  </si>
  <si>
    <t>6. COMUNICAÇÃO DA AVALIAÇÃO FINAL AO AVALIADO</t>
  </si>
  <si>
    <t>Não se verifica/não avaliado</t>
  </si>
  <si>
    <t>Contributo para a concretização dos objetivos e metas do PEA e do PAA</t>
  </si>
  <si>
    <t>Contributo para a concretização dos objetivos e metas do PEA e PAA</t>
  </si>
  <si>
    <t>• Planificou o ensino de acordo com as finalidades e as aprendizagens previstas no programa e/ou nas orientações curriculares para a disciplina.
• Adequou as estratégias de ensino e de aprendizagem aos conteúdos e aos objetivos.
• Organizou e geriu as estratégias de ensino face à diversidade dos alunos e aos meios e recursos disponíveis.
• Utilizou recursos inovadores incluindo as tecnologias de informação e comunicação.</t>
  </si>
  <si>
    <t>• Não preparou nem organizou as atividades letivas.</t>
  </si>
  <si>
    <t>• Concebeu, aplicou, corrigiu e classificou os instrumentos de avaliação das aprendizagens.
• Utilizou os resultados da avaliação dos alunos na preparação, organização e realização das atividades letivas.
• Aplicou, na avaliação dos alunos, os critérios indicados pela administração educativa ou aprovados pelos órgãos competentes do Agrupamento.
• Promoveu a autoavaliação dos alunos.</t>
  </si>
  <si>
    <t>• Não contribuiu para a concretização dos objetivos e metas do PE e do PAA.</t>
  </si>
  <si>
    <t>• Apresentou propostas que contribuem para a eficácia das estruturas de coordenação educativa.
• Desenvolveu trabalho colaborativo e em equipa nas estruturas de coordenação educativa.
• Participou nas estruturas de coordenação educativa.
• Constituiu-se como referência no seio da coordenação educativa.</t>
  </si>
  <si>
    <t>• Coordenou, dinamizou e avaliou projetos de investigação de desenvolvimento e inovação educativa no âmbito do PEA.
• Envolveu a comunidade educativa em torno dos projetos de investigação que promove.
• Organizou congressos, seminários, colóquios, encontros sobre questões educativas.
• Publicou livros, artigos, faz comunicações de investigações realizadas no âmbito educacional.</t>
  </si>
  <si>
    <t>• Não participou nas estruturas de coordenação educativa.</t>
  </si>
  <si>
    <t>• Não dinamizou projetos de investigação, desenvolvimento e inovação educativa e sua correspondente avaliação.</t>
  </si>
  <si>
    <t>• Organizou atividades que visam a participação ativa da comunidade
• Participou em projetos e atividades da Escola que visam o desenvolvimento da comunidade
• Fomentou relações de convivência, cordialidade, aproximação, solidariedade, clima de confiança entre  a comunidade educativa 
• Promoveu processos de autorregulação e articulação entre a Escola as famílias e a comunidade</t>
  </si>
  <si>
    <t>• Não manteve uma relação de responsabilidade com a comunidade educativa.</t>
  </si>
  <si>
    <t>• Não realizou o processo de avaliação das aprendizagens dos alunos</t>
  </si>
  <si>
    <t>Nota de preenchimento do instrumento de registo:
O referencial de avaliação do desempenho docente está constituído em torno de três dimensões.
Cada dimensão está subdividida em subdimensões. As dimensões estão associados a indicadores que estabelecem os elementos observáveis e mensuráveis dos cinco níveis do desempenho docente.
Os níveis estão indexados às menções qualitativas de: Excelente, Muito Bom, Bom, Regular e Insuficiente.
No nível Excelente estão mencionados os indicadores que corporizam a excelência do desempenho profissional do docente.
No nível Insuficiente está mencionada a ausência do cumprimento dos indicadores definidos no nível de excelência.
Os níveis intermédios - Muito Bom, Bom e Regular, face à possibilidade de diferentes combinações entre o cumprimento dos indicadores e grau da sua concretização, são aferidos pelo seguinte quadro referencial:</t>
  </si>
  <si>
    <t>Domínio quase pleno da preparação e organização das atividades letivas evidenciadas através do cumprimento integral de todos os indicadores expressos para a especificação.</t>
  </si>
  <si>
    <t>Domínio quase pleno do processo de avaliação das aprendizagens dos alunos evidenciados através do cumprimento integral de todos os indicadores expressos para a especificação.</t>
  </si>
  <si>
    <t>Domínio quase pleno no contributo para a realização dos objetivos e metas do PEA e do PAA evidenciados através do cumprimento integral de todos os indicadores expressos para a especificação.</t>
  </si>
  <si>
    <t>Domínio quase pleno na participação nas estruturas de coordenação educativa evidenciadas através do cumprimento integral de todos os indicadores expressos para a especificação.</t>
  </si>
  <si>
    <t>Domínio quase pleno na dinamização de projetos de investigação, desenvolvimento e inovação educativa evidenciada através do cumprimento integral de todos os indicadores expressos para a especificação.</t>
  </si>
  <si>
    <t>Domínio quase pleno na relação com a comunidade educativa evidenciada através do cumprimento integral de todos os indicadores expressos para a especificação.</t>
  </si>
  <si>
    <t>• Propôs atividades para concretização dos objetivos e metas do PEA.
• Coordenou e dinamizou com empenho e qualidade as atividades desenvolvidas no PAA
• Participou com empenho e qualidade nas atividades desenvolvidas no PAA.
• Avaliou com empenho e qualidade as atividades desenvolvidas no PAA.</t>
  </si>
  <si>
    <t>Subdim.</t>
  </si>
  <si>
    <t>Dim.</t>
  </si>
  <si>
    <t>de:</t>
  </si>
  <si>
    <t>a:</t>
  </si>
  <si>
    <t>(avaliação ao abrigo do Decreto Regulamentar n.º 26/2012, de 21 de fevereiro)</t>
  </si>
  <si>
    <r>
      <t>3 • FUNDAMENTAÇÃO DA PROPOSTA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(em caso de proposta superior a 8 valores ou inferior a 6,5 valores) </t>
    </r>
    <r>
      <rPr>
        <b/>
        <sz val="8"/>
        <color theme="0" tint="-0.499984740745262"/>
        <rFont val="Arial"/>
        <family val="2"/>
      </rPr>
      <t/>
    </r>
  </si>
  <si>
    <t>Class.</t>
  </si>
  <si>
    <t>GR:</t>
  </si>
  <si>
    <t>Sit. Prof.:</t>
  </si>
  <si>
    <t>-</t>
  </si>
  <si>
    <t>PERÍODO DE AVALIAÇÃO</t>
  </si>
  <si>
    <t>3 • AVALIAÇÃO</t>
  </si>
  <si>
    <t>4. AVALIAÇÃO FINAL DO DESEMPENHO</t>
  </si>
  <si>
    <t>FUNDAMENTAÇÃO</t>
  </si>
  <si>
    <t>Avaliação atribuída pela secção de avaliação do desempenho docente do conselho pedagógico:</t>
  </si>
  <si>
    <t>Assinaturas da SADD:</t>
  </si>
  <si>
    <t>Data da reunião da SADD:</t>
  </si>
  <si>
    <t>Avaliado:</t>
  </si>
  <si>
    <t>Domínio regular na participação nas estruturas de coordenação educativa: traduz-se na existência de poucas evidências de realização dos indicadores expressos e mais pontos fracos do que fortes; tem ações com pontos positivos, mas pouco explícitos e sistemáticos e de aperfeiçoamento pouco consistentes e de evolução limitada.</t>
  </si>
  <si>
    <t>Muito bom domínio na participação nas estruturas de coordenação educativa: traduz-se em evidências claras e positivas de realização dos indicadores expressos e predomínio claro de pontos fortes com evidente ação intencional e sistemática através de procedimentos explícitos, generalizados e eficazes.</t>
  </si>
  <si>
    <t>Muito bom domínio na dinamização de projetos de investigação, desenvol. e inovação educativa: traduz-se na existência de evidências claras e positivas de realização dos indicadores expressos e  predomínio claro de pontos fortes com evidente ação intencional e sistemática através de procedimentos explícitos, generalizados e eficazes.</t>
  </si>
  <si>
    <t>Bom domínio na dinamização de projetos de investigação, desenvolvimento e inovação educativa: traduz-se na existência de muitas evidências de realização dos indicadores expressos e mais pontos fortes do que fracos com regulação intencional e frequente através de procedimentos explícitos e eficazes.</t>
  </si>
  <si>
    <t>Domínio regular na dinamização de projetos de investigação, desenvol. e inovação educativa: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</si>
  <si>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Muito bom domínio na relação com a comunidade educativa: traduz-se na existência de evidências claras e positivas de realização dos indicadores expressos e um predomínio claro de pontos fortes com evidente ação intencional e sistemática através de procedimentos explícitos, generalizados e eficazes.</t>
  </si>
  <si>
    <t>Bom domínio na relação com a comunidade educativa: traduz-se na existência de muitas evidências de realização dos indicadores expressos e mais pontos fortes do que fracos com regulação intencional e frequente através de procedimentos explícitos e eficazes.</t>
  </si>
  <si>
    <t>Domínio regular na relação com a comunidade educativa: traduz-se na existência de poucas evidências de realização dos indicadores expressos e mais pontos fracos do que fortes, ações com pontos positivos, mas pouco explícitos e sistemáticos e de aperfeiçoamento pouco consistentes e de evolução limitada.</t>
  </si>
  <si>
    <t>Bom domínio na participação nas estruturas de coordenação educativa: traduz-se na existência de muitas evidências de realização dos indicadores expressos e mais pontos fortes do que fracos com regulação intencional e frequente através de procedimentos explícitos e eficazes.</t>
  </si>
  <si>
    <t>Muito bom domínio no contributo para a realização dos objetivos e metas do PEA e do PAA: traduz-se na existência de evidências claras e positivas de realização dos indicadores expressos e predomínio claro de pontos fortes com evidente ação intencional e sistemática através de procedimentos explícitos, generalizados e eficazes.</t>
  </si>
  <si>
    <t>Formação e desenvolvimento profissional</t>
  </si>
  <si>
    <t>Falhas graves evidentes na promoção e participação na formação que se traduzem na inexistência do cumprimento dos indicadores expressos.</t>
  </si>
  <si>
    <t>Promoção e participação plena na formação desenvolvida no AESM evidenciada através do cumprimento integral de todos os indicadores expressos.</t>
  </si>
  <si>
    <t>Promoção e participação quase plena na formação desenvolvida no AESM evidenciada através do cumprimento de todos os indicadores expressos.</t>
  </si>
  <si>
    <t>Boa promoção e participação em formação desenvolvida no AESM: há muitas evidências de realização dos indicadores com mais pontos fortes do que fracos, explícitos de aperfeiçoamento profissional e de evolução positiva.</t>
  </si>
  <si>
    <t>Promoção e participação pontual na formação desenvolvida no AESM: há poucas evidências de realização dos indicadores com pontos positivos, mas pouco explícitos de aperfeiçoamento profissional e de evolução limitada.</t>
  </si>
  <si>
    <t>Muito boa promoção e participação na formação desenvolvida no AESM: há evidências claras e positivas de realização com evidente ação intencional, explícita de aperfeiçoamento profissional e de evolução positiva.</t>
  </si>
  <si>
    <t>Muito bom domínio no desenvolvimento profissional evidenciado: há evidências claras e positivas de realização dos indicadores e um predomínio claro de pontos fortes com evidente ação intencional através de procedimentos explícitos, generalizados e eficazes.</t>
  </si>
  <si>
    <t>Bom domínio no desenvolvimento profissional evidenciado: há muitas evidências de realização dos indicadores  e mais pontos fortes do que fracos com regulação intencional e frequente através de procedimentos explícitos e eficazes.</t>
  </si>
  <si>
    <t>Domínio regular no desenvolvimento profissional evidenciado: há poucas evidências de realização dos indicadores expressos e mais pontos fracos do que fortes, com pontos positivos, mas pouco explícitos e sistemáticos e de aperfeiçoamento pouco consistentes e de evolução limitada.</t>
  </si>
  <si>
    <r>
      <t xml:space="preserve">AVALIAÇÃO DE DESEMPENHO DOCENTE 
 </t>
    </r>
    <r>
      <rPr>
        <b/>
        <sz val="18"/>
        <color rgb="FF808080"/>
        <rFont val="Arial"/>
        <family val="2"/>
      </rPr>
      <t>DOCENTE CONTRATADO</t>
    </r>
  </si>
  <si>
    <r>
      <t xml:space="preserve">AVALIAÇÃO DE DESEMPENHO DOCENTE 
</t>
    </r>
    <r>
      <rPr>
        <b/>
        <sz val="16"/>
        <color rgb="FF808080"/>
        <rFont val="Arial"/>
        <family val="2"/>
      </rPr>
      <t>DOCENTE CONTRATADO</t>
    </r>
  </si>
  <si>
    <t>• Desenvolveu estratégias de aquisição e de atualização de conhecimento profissional (científico, pedagógico e didático).
• Participou em processos formativos (ações de formação, congressos, seminários,...) que atualizam o seu conhecimento profissional e valorizam a sua ação.
• Analisou criticamente a sua ação, resultando em conhecimento profissional que mobiliza para a melhoria das suas práticas.
• Desenvolveu trabalho colaborativo e reflexivo com pares, e nos órgãos da escola.
• Aplicou o conhecimento adquirido no desenvolvimento organizacional da escola.</t>
  </si>
  <si>
    <t>Evidências na participação em ações que valorizam a sua ação profissional e domínio pleno no desenvolvimento profissional evidenciado através do cumprimento integral dos indicadores.</t>
  </si>
  <si>
    <t>Evidências na participação em ações que valorizam a sua ação profissional e domínio quase pleno no desenvolvimento profissional evidenciado através do cumprimento integral dos indicadores.</t>
  </si>
  <si>
    <t>• Não participou em qualquer tipo de processo formativo nem se verificou desenvolvimento profissional.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</si>
</sst>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/m/yyyy;@"/>
  </numFmts>
  <fonts count="41" x14ac:knownFonts="1">
    <font>
      <sz val="11"/>
      <color theme="1"/>
      <name val="Calibri"/>
      <family val="2"/>
      <scheme val="minor"/>
    </font>
    <font>
      <sz val="8"/>
      <color indexed="23"/>
      <name val="Arial"/>
      <family val="2"/>
    </font>
    <font>
      <b/>
      <sz val="10"/>
      <color indexed="23"/>
      <name val="Arial"/>
      <family val="2"/>
    </font>
    <font>
      <b/>
      <sz val="8"/>
      <color indexed="23"/>
      <name val="Arial"/>
      <family val="2"/>
    </font>
    <font>
      <i/>
      <sz val="6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rgb="FF002060"/>
      <name val="Arial Narrow"/>
      <family val="2"/>
    </font>
    <font>
      <sz val="10"/>
      <color rgb="FF002060"/>
      <name val="Arial"/>
      <family val="2"/>
    </font>
    <font>
      <b/>
      <sz val="10"/>
      <color indexed="12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sz val="8"/>
      <name val="Calibri"/>
      <family val="2"/>
      <scheme val="minor"/>
    </font>
    <font>
      <sz val="12"/>
      <color indexed="23"/>
      <name val="Arial"/>
      <family val="2"/>
    </font>
    <font>
      <sz val="8"/>
      <color rgb="FFFF000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sz val="12"/>
      <color rgb="FF808080"/>
      <name val="Arial"/>
      <family val="2"/>
    </font>
    <font>
      <b/>
      <sz val="18"/>
      <color rgb="FF808080"/>
      <name val="Arial"/>
      <family val="2"/>
    </font>
    <font>
      <sz val="9"/>
      <color rgb="FF808080"/>
      <name val="Arial"/>
      <family val="2"/>
    </font>
    <font>
      <b/>
      <sz val="8"/>
      <color theme="0" tint="-0.499984740745262"/>
      <name val="Arial"/>
      <family val="2"/>
    </font>
    <font>
      <sz val="11"/>
      <name val="Arial"/>
      <family val="2"/>
    </font>
    <font>
      <b/>
      <sz val="12"/>
      <color indexed="23"/>
      <name val="Arial"/>
      <family val="2"/>
    </font>
    <font>
      <sz val="11"/>
      <color indexed="23"/>
      <name val="Arial"/>
      <family val="2"/>
    </font>
    <font>
      <b/>
      <sz val="12"/>
      <name val="Arial"/>
      <family val="2"/>
    </font>
    <font>
      <b/>
      <sz val="16"/>
      <color rgb="FF808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B8E08C"/>
        <bgColor indexed="64"/>
      </patternFill>
    </fill>
  </fills>
  <borders count="76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</borders>
  <cellStyleXfs count="1">
    <xf numFmtId="0" fontId="0" fillId="0" borderId="0"/>
  </cellStyleXfs>
  <cellXfs count="392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16" fillId="2" borderId="4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</xf>
    <xf numFmtId="0" fontId="5" fillId="0" borderId="0" xfId="0" applyFont="1" applyBorder="1" applyAlignment="1" applyProtection="1">
      <alignment horizontal="center" vertical="center" textRotation="90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43" xfId="0" applyFont="1" applyFill="1" applyBorder="1" applyAlignment="1" applyProtection="1">
      <alignment horizontal="right" vertical="center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vertical="center"/>
    </xf>
    <xf numFmtId="0" fontId="6" fillId="2" borderId="3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21" fillId="0" borderId="51" xfId="0" applyFont="1" applyBorder="1" applyAlignment="1" applyProtection="1">
      <alignment horizontal="left" vertical="center" wrapText="1" indent="2"/>
    </xf>
    <xf numFmtId="0" fontId="21" fillId="0" borderId="52" xfId="0" applyFont="1" applyBorder="1" applyAlignment="1" applyProtection="1">
      <alignment horizontal="left" vertical="center" wrapText="1" indent="2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18" fillId="0" borderId="22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22" fontId="2" fillId="0" borderId="0" xfId="0" applyNumberFormat="1" applyFont="1" applyFill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41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43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13" fillId="2" borderId="34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vertical="center"/>
    </xf>
    <xf numFmtId="0" fontId="5" fillId="2" borderId="27" xfId="0" quotePrefix="1" applyFont="1" applyFill="1" applyBorder="1" applyAlignment="1" applyProtection="1">
      <alignment horizontal="center" vertical="center"/>
    </xf>
    <xf numFmtId="0" fontId="5" fillId="2" borderId="32" xfId="0" quotePrefix="1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textRotation="90" wrapText="1"/>
    </xf>
    <xf numFmtId="0" fontId="5" fillId="0" borderId="32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vertical="center" wrapText="1"/>
    </xf>
    <xf numFmtId="0" fontId="12" fillId="0" borderId="32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31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textRotation="90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41" xfId="0" applyFont="1" applyFill="1" applyBorder="1" applyAlignment="1" applyProtection="1">
      <alignment vertical="center" wrapText="1"/>
    </xf>
    <xf numFmtId="0" fontId="11" fillId="0" borderId="23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left" vertical="center" textRotation="90" wrapText="1"/>
    </xf>
    <xf numFmtId="0" fontId="5" fillId="0" borderId="27" xfId="0" applyFont="1" applyFill="1" applyBorder="1" applyAlignment="1" applyProtection="1">
      <alignment horizontal="left" vertical="center" textRotation="90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textRotation="90" wrapText="1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9" fillId="0" borderId="22" xfId="0" applyFont="1" applyBorder="1" applyProtection="1"/>
    <xf numFmtId="0" fontId="11" fillId="0" borderId="34" xfId="0" applyFont="1" applyBorder="1" applyAlignment="1" applyProtection="1">
      <alignment vertical="center"/>
    </xf>
    <xf numFmtId="0" fontId="12" fillId="0" borderId="34" xfId="0" applyFont="1" applyBorder="1" applyAlignment="1" applyProtection="1">
      <alignment vertical="center"/>
    </xf>
    <xf numFmtId="0" fontId="12" fillId="0" borderId="41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vertical="center"/>
    </xf>
    <xf numFmtId="0" fontId="12" fillId="0" borderId="46" xfId="0" applyFont="1" applyBorder="1" applyAlignment="1" applyProtection="1">
      <alignment vertical="center"/>
    </xf>
    <xf numFmtId="0" fontId="5" fillId="3" borderId="45" xfId="0" applyFont="1" applyFill="1" applyBorder="1" applyAlignment="1" applyProtection="1">
      <alignment vertical="center"/>
    </xf>
    <xf numFmtId="0" fontId="13" fillId="0" borderId="22" xfId="0" applyFont="1" applyBorder="1" applyAlignment="1" applyProtection="1"/>
    <xf numFmtId="0" fontId="5" fillId="2" borderId="22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0" borderId="22" xfId="0" applyFont="1" applyBorder="1" applyProtection="1"/>
    <xf numFmtId="0" fontId="9" fillId="0" borderId="43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 textRotation="90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/>
    <xf numFmtId="0" fontId="7" fillId="6" borderId="48" xfId="0" applyFont="1" applyFill="1" applyBorder="1" applyAlignment="1" applyProtection="1">
      <alignment horizontal="center" vertical="center"/>
    </xf>
    <xf numFmtId="0" fontId="27" fillId="6" borderId="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0" fontId="34" fillId="0" borderId="53" xfId="0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textRotation="90" wrapText="1"/>
    </xf>
    <xf numFmtId="0" fontId="6" fillId="0" borderId="24" xfId="0" applyFont="1" applyFill="1" applyBorder="1" applyAlignment="1" applyProtection="1">
      <alignment horizontal="left" vertical="center" textRotation="90" wrapText="1"/>
    </xf>
    <xf numFmtId="0" fontId="37" fillId="0" borderId="0" xfId="0" quotePrefix="1" applyFont="1" applyFill="1" applyBorder="1" applyAlignment="1" applyProtection="1">
      <alignment horizontal="center" vertical="center"/>
    </xf>
    <xf numFmtId="0" fontId="5" fillId="2" borderId="69" xfId="0" quotePrefix="1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vertical="center"/>
    </xf>
    <xf numFmtId="0" fontId="10" fillId="0" borderId="12" xfId="0" applyFont="1" applyBorder="1" applyAlignment="1" applyProtection="1">
      <alignment horizontal="right" vertical="center"/>
    </xf>
    <xf numFmtId="0" fontId="12" fillId="0" borderId="72" xfId="0" applyFont="1" applyBorder="1" applyAlignment="1" applyProtection="1">
      <alignment vertical="center"/>
    </xf>
    <xf numFmtId="0" fontId="12" fillId="0" borderId="73" xfId="0" applyFont="1" applyBorder="1" applyAlignment="1" applyProtection="1">
      <alignment vertical="center"/>
    </xf>
    <xf numFmtId="0" fontId="2" fillId="2" borderId="8" xfId="0" applyFont="1" applyFill="1" applyBorder="1" applyAlignment="1" applyProtection="1"/>
    <xf numFmtId="0" fontId="2" fillId="2" borderId="0" xfId="0" applyFont="1" applyFill="1" applyBorder="1" applyAlignment="1" applyProtection="1"/>
    <xf numFmtId="0" fontId="11" fillId="2" borderId="0" xfId="0" applyFont="1" applyFill="1" applyAlignment="1" applyProtection="1">
      <alignment horizontal="right"/>
    </xf>
    <xf numFmtId="0" fontId="2" fillId="0" borderId="0" xfId="0" applyFont="1" applyFill="1" applyAlignment="1" applyProtection="1"/>
    <xf numFmtId="0" fontId="29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3" borderId="34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34" xfId="0" applyFont="1" applyFill="1" applyBorder="1" applyAlignment="1" applyProtection="1">
      <alignment horizontal="center" vertical="center" textRotation="90" wrapText="1"/>
    </xf>
    <xf numFmtId="0" fontId="5" fillId="0" borderId="34" xfId="0" applyFont="1" applyFill="1" applyBorder="1" applyAlignment="1" applyProtection="1">
      <alignment vertical="center" textRotation="90" wrapText="1"/>
    </xf>
    <xf numFmtId="0" fontId="5" fillId="0" borderId="41" xfId="0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 wrapText="1"/>
    </xf>
    <xf numFmtId="0" fontId="5" fillId="0" borderId="42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center" vertical="center" textRotation="90" wrapText="1"/>
    </xf>
    <xf numFmtId="0" fontId="5" fillId="0" borderId="75" xfId="0" applyFont="1" applyFill="1" applyBorder="1" applyAlignment="1" applyProtection="1">
      <alignment vertical="center" textRotation="90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3" borderId="32" xfId="0" applyFont="1" applyFill="1" applyBorder="1" applyAlignment="1" applyProtection="1">
      <alignment vertical="center" wrapText="1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horizontal="right" vertical="center"/>
    </xf>
    <xf numFmtId="0" fontId="5" fillId="3" borderId="27" xfId="0" applyFont="1" applyFill="1" applyBorder="1" applyAlignment="1" applyProtection="1">
      <alignment vertical="center"/>
    </xf>
    <xf numFmtId="0" fontId="12" fillId="0" borderId="27" xfId="0" applyFont="1" applyBorder="1" applyAlignment="1" applyProtection="1">
      <alignment vertical="center"/>
    </xf>
    <xf numFmtId="0" fontId="11" fillId="0" borderId="27" xfId="0" applyFont="1" applyFill="1" applyBorder="1" applyAlignment="1" applyProtection="1">
      <alignment vertical="center" wrapText="1"/>
    </xf>
    <xf numFmtId="0" fontId="5" fillId="0" borderId="44" xfId="0" applyFont="1" applyFill="1" applyBorder="1" applyAlignment="1" applyProtection="1">
      <alignment horizontal="center" vertical="center" textRotation="90" wrapText="1"/>
    </xf>
    <xf numFmtId="0" fontId="5" fillId="0" borderId="54" xfId="0" applyFont="1" applyFill="1" applyBorder="1" applyAlignment="1" applyProtection="1">
      <alignment horizontal="right" vertical="center" wrapText="1"/>
    </xf>
    <xf numFmtId="0" fontId="5" fillId="0" borderId="44" xfId="0" applyFont="1" applyFill="1" applyBorder="1" applyAlignment="1" applyProtection="1">
      <alignment horizontal="right" vertical="center" wrapText="1"/>
    </xf>
    <xf numFmtId="0" fontId="11" fillId="0" borderId="44" xfId="0" applyFont="1" applyBorder="1" applyAlignment="1" applyProtection="1">
      <alignment horizontal="right" vertical="center"/>
    </xf>
    <xf numFmtId="0" fontId="29" fillId="2" borderId="0" xfId="0" applyFont="1" applyFill="1" applyBorder="1" applyAlignment="1" applyProtection="1"/>
    <xf numFmtId="0" fontId="29" fillId="2" borderId="0" xfId="0" applyFont="1" applyFill="1" applyBorder="1" applyAlignment="1" applyProtection="1">
      <alignment vertical="center"/>
    </xf>
    <xf numFmtId="0" fontId="29" fillId="0" borderId="22" xfId="0" applyFont="1" applyBorder="1" applyProtection="1"/>
    <xf numFmtId="0" fontId="9" fillId="0" borderId="23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29" fillId="0" borderId="22" xfId="0" applyFont="1" applyBorder="1" applyAlignment="1" applyProtection="1"/>
    <xf numFmtId="0" fontId="11" fillId="0" borderId="8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25" fillId="0" borderId="53" xfId="0" applyFont="1" applyBorder="1" applyAlignment="1" applyProtection="1">
      <alignment horizontal="right" vertical="center" wrapText="1"/>
    </xf>
    <xf numFmtId="0" fontId="11" fillId="0" borderId="12" xfId="0" applyFont="1" applyBorder="1" applyAlignment="1" applyProtection="1">
      <alignment horizontal="right" vertical="center" wrapText="1"/>
    </xf>
    <xf numFmtId="0" fontId="25" fillId="0" borderId="12" xfId="0" applyFont="1" applyBorder="1" applyAlignment="1" applyProtection="1">
      <alignment horizontal="right" vertical="center" wrapText="1"/>
    </xf>
    <xf numFmtId="0" fontId="25" fillId="0" borderId="44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1" fillId="5" borderId="0" xfId="0" applyFont="1" applyFill="1" applyAlignment="1" applyProtection="1">
      <alignment vertical="center"/>
    </xf>
    <xf numFmtId="0" fontId="21" fillId="0" borderId="51" xfId="0" applyFont="1" applyBorder="1" applyAlignment="1" applyProtection="1">
      <alignment horizontal="left" vertical="center" wrapText="1"/>
    </xf>
    <xf numFmtId="0" fontId="21" fillId="0" borderId="52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32" fillId="0" borderId="0" xfId="0" applyFont="1" applyBorder="1" applyAlignment="1" applyProtection="1">
      <alignment wrapText="1"/>
    </xf>
    <xf numFmtId="0" fontId="5" fillId="0" borderId="22" xfId="0" applyFont="1" applyFill="1" applyBorder="1" applyAlignment="1" applyProtection="1">
      <alignment horizontal="center" vertical="center" textRotation="90" wrapText="1"/>
    </xf>
    <xf numFmtId="0" fontId="11" fillId="0" borderId="34" xfId="0" applyFont="1" applyFill="1" applyBorder="1" applyAlignment="1" applyProtection="1">
      <alignment vertical="center" wrapText="1"/>
    </xf>
    <xf numFmtId="0" fontId="20" fillId="0" borderId="5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left" vertical="center"/>
    </xf>
    <xf numFmtId="0" fontId="6" fillId="8" borderId="64" xfId="0" applyFont="1" applyFill="1" applyBorder="1" applyAlignment="1" applyProtection="1">
      <alignment horizontal="center" vertical="center" wrapText="1"/>
      <protection locked="0"/>
    </xf>
    <xf numFmtId="0" fontId="6" fillId="8" borderId="65" xfId="0" applyFont="1" applyFill="1" applyBorder="1" applyAlignment="1" applyProtection="1">
      <alignment horizontal="center" vertical="center" wrapText="1"/>
      <protection locked="0"/>
    </xf>
    <xf numFmtId="0" fontId="6" fillId="8" borderId="66" xfId="0" applyFont="1" applyFill="1" applyBorder="1" applyAlignment="1" applyProtection="1">
      <alignment horizontal="center" vertical="center" wrapText="1"/>
      <protection locked="0"/>
    </xf>
    <xf numFmtId="0" fontId="9" fillId="8" borderId="55" xfId="0" applyFont="1" applyFill="1" applyBorder="1" applyAlignment="1" applyProtection="1">
      <alignment horizontal="center" vertical="center"/>
      <protection locked="0"/>
    </xf>
    <xf numFmtId="0" fontId="9" fillId="8" borderId="56" xfId="0" applyFont="1" applyFill="1" applyBorder="1" applyAlignment="1" applyProtection="1">
      <alignment horizontal="center" vertical="center"/>
      <protection locked="0"/>
    </xf>
    <xf numFmtId="0" fontId="9" fillId="8" borderId="57" xfId="0" applyFont="1" applyFill="1" applyBorder="1" applyAlignment="1" applyProtection="1">
      <alignment horizontal="center" vertical="center"/>
      <protection locked="0"/>
    </xf>
    <xf numFmtId="14" fontId="5" fillId="8" borderId="55" xfId="0" applyNumberFormat="1" applyFont="1" applyFill="1" applyBorder="1" applyAlignment="1" applyProtection="1">
      <alignment horizontal="center" vertical="center"/>
      <protection locked="0"/>
    </xf>
    <xf numFmtId="0" fontId="5" fillId="8" borderId="56" xfId="0" applyNumberFormat="1" applyFont="1" applyFill="1" applyBorder="1" applyAlignment="1" applyProtection="1">
      <alignment horizontal="center" vertical="center"/>
      <protection locked="0"/>
    </xf>
    <xf numFmtId="0" fontId="5" fillId="8" borderId="57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left" vertical="center" wrapText="1"/>
    </xf>
    <xf numFmtId="0" fontId="30" fillId="3" borderId="58" xfId="0" applyFont="1" applyFill="1" applyBorder="1" applyAlignment="1" applyProtection="1">
      <alignment horizontal="center" vertical="center"/>
    </xf>
    <xf numFmtId="0" fontId="30" fillId="3" borderId="59" xfId="0" applyFont="1" applyFill="1" applyBorder="1" applyAlignment="1" applyProtection="1">
      <alignment horizontal="center" vertical="center"/>
    </xf>
    <xf numFmtId="0" fontId="30" fillId="3" borderId="60" xfId="0" applyFont="1" applyFill="1" applyBorder="1" applyAlignment="1" applyProtection="1">
      <alignment horizontal="center" vertical="center"/>
    </xf>
    <xf numFmtId="0" fontId="30" fillId="3" borderId="61" xfId="0" applyFont="1" applyFill="1" applyBorder="1" applyAlignment="1" applyProtection="1">
      <alignment horizontal="center" vertical="center"/>
    </xf>
    <xf numFmtId="0" fontId="30" fillId="3" borderId="62" xfId="0" applyFont="1" applyFill="1" applyBorder="1" applyAlignment="1" applyProtection="1">
      <alignment horizontal="center" vertical="center"/>
    </xf>
    <xf numFmtId="0" fontId="30" fillId="3" borderId="63" xfId="0" applyFont="1" applyFill="1" applyBorder="1" applyAlignment="1" applyProtection="1">
      <alignment horizontal="center" vertical="center"/>
    </xf>
    <xf numFmtId="164" fontId="9" fillId="8" borderId="55" xfId="0" applyNumberFormat="1" applyFont="1" applyFill="1" applyBorder="1" applyAlignment="1" applyProtection="1">
      <alignment horizontal="center" vertical="center"/>
      <protection locked="0"/>
    </xf>
    <xf numFmtId="164" fontId="9" fillId="8" borderId="56" xfId="0" applyNumberFormat="1" applyFont="1" applyFill="1" applyBorder="1" applyAlignment="1" applyProtection="1">
      <alignment horizontal="center" vertical="center"/>
      <protection locked="0"/>
    </xf>
    <xf numFmtId="164" fontId="9" fillId="8" borderId="57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left" vertical="center" wrapText="1"/>
    </xf>
    <xf numFmtId="0" fontId="6" fillId="9" borderId="64" xfId="0" applyFont="1" applyFill="1" applyBorder="1" applyAlignment="1" applyProtection="1">
      <alignment horizontal="center" vertical="center" wrapText="1"/>
      <protection locked="0"/>
    </xf>
    <xf numFmtId="0" fontId="6" fillId="9" borderId="65" xfId="0" applyFont="1" applyFill="1" applyBorder="1" applyAlignment="1" applyProtection="1">
      <alignment horizontal="center" vertical="center" wrapText="1"/>
      <protection locked="0"/>
    </xf>
    <xf numFmtId="0" fontId="6" fillId="9" borderId="66" xfId="0" applyFont="1" applyFill="1" applyBorder="1" applyAlignment="1" applyProtection="1">
      <alignment horizontal="center" vertical="center" wrapText="1"/>
      <protection locked="0"/>
    </xf>
    <xf numFmtId="164" fontId="9" fillId="8" borderId="55" xfId="0" applyNumberFormat="1" applyFont="1" applyFill="1" applyBorder="1" applyAlignment="1" applyProtection="1">
      <alignment horizontal="left" vertical="top" wrapText="1"/>
      <protection locked="0"/>
    </xf>
    <xf numFmtId="164" fontId="9" fillId="8" borderId="56" xfId="0" applyNumberFormat="1" applyFont="1" applyFill="1" applyBorder="1" applyAlignment="1" applyProtection="1">
      <alignment horizontal="left" vertical="top"/>
      <protection locked="0"/>
    </xf>
    <xf numFmtId="164" fontId="9" fillId="8" borderId="67" xfId="0" applyNumberFormat="1" applyFont="1" applyFill="1" applyBorder="1" applyAlignment="1" applyProtection="1">
      <alignment horizontal="left" vertical="top"/>
      <protection locked="0"/>
    </xf>
    <xf numFmtId="2" fontId="13" fillId="4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68" xfId="0" applyFont="1" applyFill="1" applyBorder="1" applyAlignment="1" applyProtection="1">
      <alignment horizontal="left" vertical="center"/>
    </xf>
    <xf numFmtId="0" fontId="6" fillId="0" borderId="58" xfId="0" applyFont="1" applyBorder="1" applyAlignment="1" applyProtection="1">
      <alignment horizontal="center" vertical="center" textRotation="90" wrapText="1"/>
    </xf>
    <xf numFmtId="0" fontId="6" fillId="0" borderId="59" xfId="0" applyFont="1" applyBorder="1" applyAlignment="1" applyProtection="1">
      <alignment horizontal="center" vertical="center" textRotation="90" wrapText="1"/>
    </xf>
    <xf numFmtId="0" fontId="6" fillId="0" borderId="60" xfId="0" applyFont="1" applyBorder="1" applyAlignment="1" applyProtection="1">
      <alignment horizontal="center" vertical="center" textRotation="90" wrapText="1"/>
    </xf>
    <xf numFmtId="0" fontId="6" fillId="0" borderId="61" xfId="0" applyFont="1" applyBorder="1" applyAlignment="1" applyProtection="1">
      <alignment horizontal="center" vertical="center" textRotation="90" wrapText="1"/>
    </xf>
    <xf numFmtId="0" fontId="6" fillId="0" borderId="62" xfId="0" applyFont="1" applyBorder="1" applyAlignment="1" applyProtection="1">
      <alignment horizontal="center" vertical="center" textRotation="90" wrapText="1"/>
    </xf>
    <xf numFmtId="0" fontId="6" fillId="0" borderId="63" xfId="0" applyFont="1" applyBorder="1" applyAlignment="1" applyProtection="1">
      <alignment horizontal="center" vertical="center" textRotation="90" wrapText="1"/>
    </xf>
    <xf numFmtId="0" fontId="30" fillId="3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wrapText="1"/>
    </xf>
    <xf numFmtId="0" fontId="32" fillId="0" borderId="0" xfId="0" applyFont="1" applyBorder="1" applyAlignment="1" applyProtection="1">
      <alignment horizontal="right" wrapText="1"/>
    </xf>
    <xf numFmtId="0" fontId="39" fillId="8" borderId="55" xfId="0" applyFont="1" applyFill="1" applyBorder="1" applyAlignment="1" applyProtection="1">
      <alignment horizontal="center" vertical="center"/>
      <protection locked="0"/>
    </xf>
    <xf numFmtId="0" fontId="39" fillId="8" borderId="56" xfId="0" applyFont="1" applyFill="1" applyBorder="1" applyAlignment="1" applyProtection="1">
      <alignment horizontal="center" vertical="center"/>
      <protection locked="0"/>
    </xf>
    <xf numFmtId="0" fontId="39" fillId="8" borderId="5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</xf>
    <xf numFmtId="0" fontId="17" fillId="8" borderId="55" xfId="0" applyFont="1" applyFill="1" applyBorder="1" applyAlignment="1" applyProtection="1">
      <alignment horizontal="center" vertical="center"/>
      <protection locked="0"/>
    </xf>
    <xf numFmtId="0" fontId="17" fillId="8" borderId="56" xfId="0" applyFont="1" applyFill="1" applyBorder="1" applyAlignment="1" applyProtection="1">
      <alignment horizontal="center" vertical="center"/>
      <protection locked="0"/>
    </xf>
    <xf numFmtId="0" fontId="17" fillId="8" borderId="57" xfId="0" applyFont="1" applyFill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horizontal="center" vertical="center" textRotation="90" wrapText="1"/>
    </xf>
    <xf numFmtId="0" fontId="29" fillId="0" borderId="65" xfId="0" applyFont="1" applyBorder="1" applyAlignment="1" applyProtection="1">
      <alignment horizontal="center" vertical="center" textRotation="90" wrapText="1"/>
    </xf>
    <xf numFmtId="0" fontId="29" fillId="0" borderId="66" xfId="0" applyFont="1" applyBorder="1" applyAlignment="1" applyProtection="1">
      <alignment horizontal="center" vertical="center" textRotation="90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</xf>
    <xf numFmtId="0" fontId="29" fillId="0" borderId="64" xfId="0" applyFont="1" applyBorder="1" applyAlignment="1" applyProtection="1">
      <alignment horizontal="center" vertical="center" textRotation="90"/>
    </xf>
    <xf numFmtId="0" fontId="29" fillId="0" borderId="65" xfId="0" applyFont="1" applyBorder="1" applyAlignment="1" applyProtection="1">
      <alignment horizontal="center" vertical="center" textRotation="90"/>
    </xf>
    <xf numFmtId="0" fontId="29" fillId="0" borderId="66" xfId="0" applyFont="1" applyBorder="1" applyAlignment="1" applyProtection="1">
      <alignment horizontal="center" vertical="center" textRotation="90"/>
    </xf>
    <xf numFmtId="0" fontId="36" fillId="8" borderId="55" xfId="0" applyFont="1" applyFill="1" applyBorder="1" applyAlignment="1" applyProtection="1">
      <alignment horizontal="center" vertical="center"/>
      <protection locked="0"/>
    </xf>
    <xf numFmtId="0" fontId="36" fillId="8" borderId="56" xfId="0" applyFont="1" applyFill="1" applyBorder="1" applyAlignment="1" applyProtection="1">
      <alignment horizontal="center" vertical="center"/>
      <protection locked="0"/>
    </xf>
    <xf numFmtId="0" fontId="36" fillId="8" borderId="57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28" fillId="6" borderId="70" xfId="0" applyFont="1" applyFill="1" applyBorder="1" applyAlignment="1" applyProtection="1">
      <alignment horizontal="center" vertical="center"/>
    </xf>
    <xf numFmtId="0" fontId="28" fillId="6" borderId="7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8" fillId="0" borderId="23" xfId="0" applyFont="1" applyFill="1" applyBorder="1" applyAlignment="1" applyProtection="1">
      <alignment horizontal="right" vertical="center" wrapText="1"/>
    </xf>
    <xf numFmtId="0" fontId="8" fillId="0" borderId="24" xfId="0" applyFont="1" applyFill="1" applyBorder="1" applyAlignment="1" applyProtection="1">
      <alignment horizontal="right" vertical="center" wrapText="1"/>
    </xf>
    <xf numFmtId="0" fontId="8" fillId="0" borderId="25" xfId="0" applyFont="1" applyFill="1" applyBorder="1" applyAlignment="1" applyProtection="1">
      <alignment horizontal="right" vertical="center" wrapText="1"/>
    </xf>
    <xf numFmtId="0" fontId="36" fillId="8" borderId="1" xfId="0" applyFont="1" applyFill="1" applyBorder="1" applyAlignment="1" applyProtection="1">
      <alignment horizontal="center" vertical="center"/>
    </xf>
    <xf numFmtId="0" fontId="36" fillId="8" borderId="2" xfId="0" applyFont="1" applyFill="1" applyBorder="1" applyAlignment="1" applyProtection="1">
      <alignment horizontal="center" vertical="center"/>
    </xf>
    <xf numFmtId="0" fontId="36" fillId="8" borderId="3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0" fontId="13" fillId="7" borderId="16" xfId="0" applyFont="1" applyFill="1" applyBorder="1" applyAlignment="1" applyProtection="1">
      <alignment horizontal="center" vertical="center"/>
    </xf>
    <xf numFmtId="0" fontId="13" fillId="7" borderId="17" xfId="0" applyFont="1" applyFill="1" applyBorder="1" applyAlignment="1" applyProtection="1">
      <alignment horizontal="center" vertical="center"/>
    </xf>
    <xf numFmtId="0" fontId="5" fillId="8" borderId="18" xfId="0" applyFont="1" applyFill="1" applyBorder="1" applyAlignment="1" applyProtection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</xf>
    <xf numFmtId="0" fontId="5" fillId="8" borderId="20" xfId="0" applyFont="1" applyFill="1" applyBorder="1" applyAlignment="1" applyProtection="1">
      <alignment horizontal="center" vertical="center"/>
    </xf>
    <xf numFmtId="0" fontId="7" fillId="7" borderId="18" xfId="0" applyFont="1" applyFill="1" applyBorder="1" applyAlignment="1" applyProtection="1">
      <alignment horizontal="center" vertical="center"/>
    </xf>
    <xf numFmtId="0" fontId="7" fillId="7" borderId="19" xfId="0" applyFont="1" applyFill="1" applyBorder="1" applyAlignment="1" applyProtection="1">
      <alignment horizontal="center" vertical="center"/>
    </xf>
    <xf numFmtId="0" fontId="7" fillId="7" borderId="20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13" fillId="7" borderId="6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17" fillId="8" borderId="55" xfId="0" applyFont="1" applyFill="1" applyBorder="1" applyAlignment="1" applyProtection="1">
      <alignment horizontal="center" vertical="center"/>
    </xf>
    <xf numFmtId="0" fontId="17" fillId="8" borderId="56" xfId="0" applyFont="1" applyFill="1" applyBorder="1" applyAlignment="1" applyProtection="1">
      <alignment horizontal="center" vertical="center"/>
    </xf>
    <xf numFmtId="0" fontId="17" fillId="8" borderId="57" xfId="0" applyFont="1" applyFill="1" applyBorder="1" applyAlignment="1" applyProtection="1">
      <alignment horizontal="center" vertical="center"/>
    </xf>
    <xf numFmtId="0" fontId="5" fillId="8" borderId="55" xfId="0" applyFont="1" applyFill="1" applyBorder="1" applyAlignment="1" applyProtection="1">
      <alignment horizontal="center" vertical="center"/>
    </xf>
    <xf numFmtId="0" fontId="5" fillId="8" borderId="56" xfId="0" applyFont="1" applyFill="1" applyBorder="1" applyAlignment="1" applyProtection="1">
      <alignment horizontal="center" vertical="center"/>
    </xf>
    <xf numFmtId="0" fontId="5" fillId="8" borderId="67" xfId="0" applyFont="1" applyFill="1" applyBorder="1" applyAlignment="1" applyProtection="1">
      <alignment horizontal="center" vertical="center"/>
    </xf>
    <xf numFmtId="2" fontId="9" fillId="8" borderId="55" xfId="0" applyNumberFormat="1" applyFont="1" applyFill="1" applyBorder="1" applyAlignment="1" applyProtection="1">
      <alignment horizontal="center" vertical="center" wrapText="1"/>
    </xf>
    <xf numFmtId="2" fontId="9" fillId="8" borderId="56" xfId="0" applyNumberFormat="1" applyFont="1" applyFill="1" applyBorder="1" applyAlignment="1" applyProtection="1">
      <alignment horizontal="center" vertical="center" wrapText="1"/>
    </xf>
    <xf numFmtId="2" fontId="9" fillId="8" borderId="57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39" fillId="8" borderId="5" xfId="0" applyFont="1" applyFill="1" applyBorder="1" applyAlignment="1" applyProtection="1">
      <alignment horizontal="center" vertical="center"/>
    </xf>
    <xf numFmtId="0" fontId="39" fillId="8" borderId="6" xfId="0" applyFont="1" applyFill="1" applyBorder="1" applyAlignment="1" applyProtection="1">
      <alignment horizontal="center" vertical="center"/>
    </xf>
    <xf numFmtId="0" fontId="39" fillId="8" borderId="9" xfId="0" applyFont="1" applyFill="1" applyBorder="1" applyAlignment="1" applyProtection="1">
      <alignment horizontal="center" vertical="center"/>
    </xf>
    <xf numFmtId="165" fontId="5" fillId="8" borderId="55" xfId="0" applyNumberFormat="1" applyFont="1" applyFill="1" applyBorder="1" applyAlignment="1" applyProtection="1">
      <alignment horizontal="center" vertical="center"/>
    </xf>
    <xf numFmtId="165" fontId="5" fillId="8" borderId="56" xfId="0" applyNumberFormat="1" applyFont="1" applyFill="1" applyBorder="1" applyAlignment="1" applyProtection="1">
      <alignment horizontal="center" vertical="center"/>
    </xf>
    <xf numFmtId="165" fontId="5" fillId="8" borderId="67" xfId="0" applyNumberFormat="1" applyFont="1" applyFill="1" applyBorder="1" applyAlignment="1" applyProtection="1">
      <alignment horizontal="center" vertical="center"/>
    </xf>
    <xf numFmtId="0" fontId="17" fillId="8" borderId="5" xfId="0" applyFont="1" applyFill="1" applyBorder="1" applyAlignment="1" applyProtection="1">
      <alignment horizontal="center" vertical="center"/>
    </xf>
    <xf numFmtId="0" fontId="17" fillId="8" borderId="9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left" vertical="center" textRotation="90" wrapText="1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 textRotation="90" wrapText="1"/>
    </xf>
    <xf numFmtId="0" fontId="39" fillId="8" borderId="18" xfId="0" applyFont="1" applyFill="1" applyBorder="1" applyAlignment="1" applyProtection="1">
      <alignment horizontal="center" vertical="center" wrapText="1"/>
      <protection locked="0"/>
    </xf>
    <xf numFmtId="0" fontId="39" fillId="8" borderId="19" xfId="0" applyFont="1" applyFill="1" applyBorder="1" applyAlignment="1" applyProtection="1">
      <alignment horizontal="center" vertical="center" wrapText="1"/>
      <protection locked="0"/>
    </xf>
    <xf numFmtId="0" fontId="39" fillId="8" borderId="20" xfId="0" applyFont="1" applyFill="1" applyBorder="1" applyAlignment="1" applyProtection="1">
      <alignment horizontal="center" vertical="center" wrapText="1"/>
      <protection locked="0"/>
    </xf>
    <xf numFmtId="0" fontId="38" fillId="8" borderId="5" xfId="0" applyFont="1" applyFill="1" applyBorder="1" applyAlignment="1" applyProtection="1">
      <alignment horizontal="center" vertical="center" wrapText="1"/>
      <protection locked="0"/>
    </xf>
    <xf numFmtId="0" fontId="38" fillId="8" borderId="6" xfId="0" applyFont="1" applyFill="1" applyBorder="1" applyAlignment="1" applyProtection="1">
      <alignment horizontal="center" vertical="center" wrapText="1"/>
      <protection locked="0"/>
    </xf>
    <xf numFmtId="0" fontId="38" fillId="8" borderId="9" xfId="0" applyFont="1" applyFill="1" applyBorder="1" applyAlignment="1" applyProtection="1">
      <alignment horizontal="center" vertical="center" wrapText="1"/>
      <protection locked="0"/>
    </xf>
    <xf numFmtId="2" fontId="13" fillId="8" borderId="55" xfId="0" applyNumberFormat="1" applyFont="1" applyFill="1" applyBorder="1" applyAlignment="1" applyProtection="1">
      <alignment horizontal="center" vertical="center" wrapText="1"/>
    </xf>
    <xf numFmtId="2" fontId="13" fillId="8" borderId="56" xfId="0" applyNumberFormat="1" applyFont="1" applyFill="1" applyBorder="1" applyAlignment="1" applyProtection="1">
      <alignment horizontal="center" vertical="center" wrapText="1"/>
    </xf>
    <xf numFmtId="2" fontId="13" fillId="8" borderId="57" xfId="0" applyNumberFormat="1" applyFont="1" applyFill="1" applyBorder="1" applyAlignment="1" applyProtection="1">
      <alignment horizontal="center" vertical="center" wrapText="1"/>
    </xf>
    <xf numFmtId="164" fontId="9" fillId="8" borderId="74" xfId="0" applyNumberFormat="1" applyFont="1" applyFill="1" applyBorder="1" applyAlignment="1" applyProtection="1">
      <alignment horizontal="left" vertical="top" wrapText="1"/>
      <protection locked="0"/>
    </xf>
    <xf numFmtId="164" fontId="9" fillId="8" borderId="6" xfId="0" applyNumberFormat="1" applyFont="1" applyFill="1" applyBorder="1" applyAlignment="1" applyProtection="1">
      <alignment horizontal="left" vertical="top" wrapText="1"/>
      <protection locked="0"/>
    </xf>
    <xf numFmtId="164" fontId="9" fillId="8" borderId="9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1"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  <dxf>
      <font>
        <strike val="0"/>
        <color rgb="FF002060"/>
      </font>
      <fill>
        <patternFill>
          <bgColor theme="4" tint="0.79998168889431442"/>
        </patternFill>
      </fill>
    </dxf>
    <dxf>
      <font>
        <color rgb="FF00206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CF2F8"/>
      <color rgb="FFF3F7FB"/>
      <color rgb="FFB8E08C"/>
      <color rgb="FFADDB7B"/>
      <color rgb="FFB2B2B2"/>
      <color rgb="FF777777"/>
      <color rgb="FF808080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73936</xdr:colOff>
      <xdr:row>1</xdr:row>
      <xdr:rowOff>86591</xdr:rowOff>
    </xdr:from>
    <xdr:to>
      <xdr:col>11</xdr:col>
      <xdr:colOff>43286</xdr:colOff>
      <xdr:row>1</xdr:row>
      <xdr:rowOff>658091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73936" y="164523"/>
          <a:ext cx="1969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8500</xdr:rowOff>
    </xdr:from>
    <xdr:to>
      <xdr:col>9</xdr:col>
      <xdr:colOff>163046</xdr:colOff>
      <xdr:row>1</xdr:row>
      <xdr:rowOff>46039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2" b="8911"/>
        <a:stretch>
          <a:fillRect/>
        </a:stretch>
      </xdr:blipFill>
      <xdr:spPr bwMode="auto">
        <a:xfrm>
          <a:off x="0" y="8500"/>
          <a:ext cx="1615609" cy="482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CE152"/>
  <sheetViews>
    <sheetView showGridLines="0" tabSelected="1" zoomScale="120" zoomScaleNormal="120" zoomScaleSheetLayoutView="100" zoomScalePageLayoutView="130" workbookViewId="0">
      <selection activeCell="H8" sqref="H8:J8"/>
    </sheetView>
  </sheetViews>
  <sheetFormatPr defaultColWidth="9.140625" defaultRowHeight="25.5" x14ac:dyDescent="0.25"/>
  <cols>
    <col min="1" max="1" width="5.85546875" style="1" customWidth="1"/>
    <col min="2" max="2" width="2.85546875" style="1" customWidth="1"/>
    <col min="3" max="3" width="5.7109375" style="1" customWidth="1"/>
    <col min="4" max="9" width="2" style="1" customWidth="1"/>
    <col min="10" max="11" width="2" style="2" customWidth="1"/>
    <col min="12" max="30" width="2" style="1" customWidth="1"/>
    <col min="31" max="31" width="4" style="1" customWidth="1"/>
    <col min="32" max="32" width="0.85546875" style="1" customWidth="1"/>
    <col min="33" max="33" width="4.140625" style="2" customWidth="1"/>
    <col min="34" max="34" width="0.85546875" style="1" customWidth="1"/>
    <col min="35" max="35" width="30.85546875" style="3" customWidth="1"/>
    <col min="36" max="36" width="0.85546875" style="1" customWidth="1"/>
    <col min="37" max="37" width="2.5703125" style="1" customWidth="1"/>
    <col min="38" max="38" width="3.140625" style="1" customWidth="1"/>
    <col min="39" max="39" width="1" style="1" customWidth="1"/>
    <col min="40" max="41" width="2.5703125" style="1" customWidth="1"/>
    <col min="42" max="42" width="5" style="4" customWidth="1"/>
    <col min="43" max="43" width="57.85546875" style="1" customWidth="1"/>
    <col min="44" max="44" width="23" style="1" customWidth="1"/>
    <col min="45" max="45" width="2.5703125" style="1" customWidth="1"/>
    <col min="46" max="46" width="5.140625" style="1" customWidth="1"/>
    <col min="47" max="47" width="2.5703125" style="1" customWidth="1"/>
    <col min="48" max="48" width="4.85546875" style="1" customWidth="1"/>
    <col min="49" max="49" width="4.42578125" style="1" customWidth="1"/>
    <col min="50" max="50" width="5.5703125" style="1" customWidth="1"/>
    <col min="51" max="51" width="30.85546875" style="1" customWidth="1"/>
    <col min="52" max="105" width="9.140625" style="1" customWidth="1"/>
    <col min="106" max="107" width="2.28515625" style="1" customWidth="1"/>
    <col min="108" max="108" width="1.7109375" style="1" customWidth="1"/>
    <col min="109" max="109" width="1.42578125" style="1" customWidth="1"/>
    <col min="110" max="110" width="8.42578125" style="1" customWidth="1"/>
    <col min="111" max="16383" width="9.140625" style="1"/>
    <col min="16384" max="16384" width="1.42578125" style="1" customWidth="1"/>
  </cols>
  <sheetData>
    <row r="1" spans="1:51" ht="6" customHeight="1" x14ac:dyDescent="0.25"/>
    <row r="2" spans="1:51" ht="52.5" customHeight="1" x14ac:dyDescent="0.35">
      <c r="A2" s="278" t="s">
        <v>156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51" ht="14.25" customHeight="1" x14ac:dyDescent="0.2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160" t="s">
        <v>122</v>
      </c>
    </row>
    <row r="4" spans="1:51" s="10" customFormat="1" ht="24.75" customHeight="1" x14ac:dyDescent="0.2">
      <c r="A4" s="156" t="s">
        <v>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5"/>
      <c r="X4" s="5"/>
      <c r="Y4" s="5"/>
      <c r="Z4" s="5"/>
      <c r="AA4" s="5"/>
      <c r="AB4" s="5"/>
      <c r="AC4" s="5"/>
      <c r="AD4" s="5"/>
      <c r="AE4" s="5"/>
      <c r="AF4" s="5"/>
      <c r="AG4" s="7"/>
      <c r="AH4" s="8"/>
      <c r="AI4" s="8"/>
      <c r="AJ4" s="8"/>
      <c r="AK4" s="8"/>
      <c r="AL4" s="8"/>
      <c r="AM4" s="9"/>
      <c r="AN4" s="9"/>
      <c r="AP4" s="11"/>
      <c r="AT4" s="10">
        <v>10</v>
      </c>
      <c r="AV4" s="12">
        <v>100</v>
      </c>
      <c r="AW4" s="2" t="s">
        <v>87</v>
      </c>
      <c r="AX4" s="10" t="s">
        <v>17</v>
      </c>
      <c r="AY4" s="10" t="s">
        <v>26</v>
      </c>
    </row>
    <row r="5" spans="1:51" s="10" customFormat="1" ht="3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5"/>
      <c r="AH5" s="8"/>
      <c r="AI5" s="8"/>
      <c r="AJ5" s="8"/>
      <c r="AK5" s="8"/>
      <c r="AL5" s="8"/>
      <c r="AM5" s="9"/>
      <c r="AN5" s="9"/>
      <c r="AP5" s="11"/>
      <c r="AS5" s="10" t="s">
        <v>90</v>
      </c>
      <c r="AT5" s="16">
        <v>9</v>
      </c>
      <c r="AV5" s="12">
        <v>110</v>
      </c>
      <c r="AW5" s="2" t="s">
        <v>16</v>
      </c>
      <c r="AX5" s="10" t="s">
        <v>18</v>
      </c>
      <c r="AY5" s="10" t="s">
        <v>27</v>
      </c>
    </row>
    <row r="6" spans="1:51" s="16" customFormat="1" ht="21" customHeight="1" x14ac:dyDescent="0.25">
      <c r="A6" s="17"/>
      <c r="B6" s="17"/>
      <c r="C6" s="18" t="s">
        <v>0</v>
      </c>
      <c r="D6" s="279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1"/>
      <c r="AM6" s="9"/>
      <c r="AN6" s="9"/>
      <c r="AP6" s="19"/>
      <c r="AT6" s="16">
        <v>8</v>
      </c>
      <c r="AV6" s="12">
        <v>200</v>
      </c>
      <c r="AW6" s="2" t="s">
        <v>88</v>
      </c>
      <c r="AX6" s="10" t="s">
        <v>89</v>
      </c>
    </row>
    <row r="7" spans="1:51" s="16" customFormat="1" ht="6" customHeight="1" x14ac:dyDescent="0.25">
      <c r="A7" s="17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8"/>
      <c r="AI7" s="8"/>
      <c r="AJ7" s="8"/>
      <c r="AK7" s="8"/>
      <c r="AL7" s="8"/>
      <c r="AM7" s="9"/>
      <c r="AN7" s="9"/>
      <c r="AP7" s="19"/>
      <c r="AT7" s="16">
        <v>7</v>
      </c>
      <c r="AV7" s="12">
        <v>210</v>
      </c>
      <c r="AX7" s="10" t="s">
        <v>19</v>
      </c>
    </row>
    <row r="8" spans="1:51" s="16" customFormat="1" ht="21" customHeight="1" x14ac:dyDescent="0.25">
      <c r="A8" s="17"/>
      <c r="B8" s="20"/>
      <c r="C8" s="21"/>
      <c r="D8" s="22"/>
      <c r="E8" s="22"/>
      <c r="F8" s="22"/>
      <c r="G8" s="18" t="s">
        <v>1</v>
      </c>
      <c r="H8" s="291"/>
      <c r="I8" s="292"/>
      <c r="J8" s="293"/>
      <c r="M8" s="17"/>
      <c r="N8" s="22"/>
      <c r="O8" s="22"/>
      <c r="P8" s="22"/>
      <c r="Q8" s="22"/>
      <c r="R8" s="22"/>
      <c r="S8" s="22"/>
      <c r="T8" s="18" t="s">
        <v>2</v>
      </c>
      <c r="U8" s="291"/>
      <c r="V8" s="292"/>
      <c r="W8" s="292"/>
      <c r="X8" s="292"/>
      <c r="Y8" s="293"/>
      <c r="Z8" s="17"/>
      <c r="AA8" s="17"/>
      <c r="AB8" s="23"/>
      <c r="AD8" s="18" t="s">
        <v>15</v>
      </c>
      <c r="AE8" s="291"/>
      <c r="AF8" s="292"/>
      <c r="AG8" s="292"/>
      <c r="AH8" s="293"/>
      <c r="AI8" s="17"/>
      <c r="AJ8" s="24"/>
      <c r="AK8" s="24"/>
      <c r="AL8" s="24"/>
      <c r="AM8" s="9"/>
      <c r="AN8" s="9"/>
      <c r="AP8" s="19"/>
      <c r="AT8" s="16">
        <v>6</v>
      </c>
      <c r="AV8" s="12">
        <v>220</v>
      </c>
      <c r="AX8" s="16" t="s">
        <v>20</v>
      </c>
    </row>
    <row r="9" spans="1:51" s="16" customFormat="1" ht="9" customHeight="1" x14ac:dyDescent="0.25">
      <c r="A9" s="17"/>
      <c r="B9" s="17"/>
      <c r="C9" s="21"/>
      <c r="D9" s="17"/>
      <c r="E9" s="17"/>
      <c r="F9" s="17"/>
      <c r="G9" s="17"/>
      <c r="H9" s="17"/>
      <c r="I9" s="17"/>
      <c r="J9" s="17"/>
      <c r="K9" s="17"/>
      <c r="L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  <c r="AN9" s="9"/>
      <c r="AP9" s="19"/>
      <c r="AT9" s="16">
        <v>5</v>
      </c>
      <c r="AV9" s="12">
        <v>230</v>
      </c>
      <c r="AX9" s="16" t="s">
        <v>21</v>
      </c>
      <c r="AY9" s="25">
        <f ca="1">NOW()</f>
        <v>43206.583695138892</v>
      </c>
    </row>
    <row r="10" spans="1:51" s="16" customFormat="1" ht="18" customHeight="1" x14ac:dyDescent="0.2">
      <c r="A10" s="156" t="s">
        <v>31</v>
      </c>
      <c r="B10" s="17"/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Z10" s="17"/>
      <c r="AA10" s="17"/>
      <c r="AB10" s="17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  <c r="AN10" s="9"/>
      <c r="AP10" s="19"/>
      <c r="AT10" s="16">
        <v>4</v>
      </c>
      <c r="AV10" s="12">
        <v>240</v>
      </c>
      <c r="AX10" s="16" t="s">
        <v>22</v>
      </c>
    </row>
    <row r="11" spans="1:51" s="10" customFormat="1" ht="3" customHeight="1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5"/>
      <c r="AH11" s="8"/>
      <c r="AI11" s="8"/>
      <c r="AJ11" s="8"/>
      <c r="AK11" s="8"/>
      <c r="AL11" s="8"/>
      <c r="AM11" s="9"/>
      <c r="AN11" s="9"/>
      <c r="AP11" s="11"/>
      <c r="AT11" s="16">
        <v>3</v>
      </c>
      <c r="AV11" s="12">
        <v>250</v>
      </c>
      <c r="AX11" s="10" t="s">
        <v>23</v>
      </c>
    </row>
    <row r="12" spans="1:51" s="16" customFormat="1" ht="21" customHeight="1" x14ac:dyDescent="0.25">
      <c r="A12" s="17"/>
      <c r="B12" s="17"/>
      <c r="C12" s="18" t="s">
        <v>0</v>
      </c>
      <c r="D12" s="304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6"/>
      <c r="AM12" s="9"/>
      <c r="AN12" s="9"/>
      <c r="AP12" s="19"/>
      <c r="AT12" s="10">
        <v>2</v>
      </c>
      <c r="AV12" s="12">
        <v>260</v>
      </c>
      <c r="AX12" s="16" t="s">
        <v>24</v>
      </c>
    </row>
    <row r="13" spans="1:51" s="16" customFormat="1" ht="6" customHeight="1" x14ac:dyDescent="0.25">
      <c r="A13" s="17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8"/>
      <c r="AI13" s="8"/>
      <c r="AJ13" s="8"/>
      <c r="AK13" s="8"/>
      <c r="AL13" s="8"/>
      <c r="AM13" s="9"/>
      <c r="AN13" s="9"/>
      <c r="AP13" s="19"/>
      <c r="AT13" s="16">
        <v>1</v>
      </c>
      <c r="AV13" s="12">
        <v>290</v>
      </c>
      <c r="AX13" s="16" t="s">
        <v>25</v>
      </c>
    </row>
    <row r="14" spans="1:51" s="16" customFormat="1" ht="21" customHeight="1" x14ac:dyDescent="0.25">
      <c r="A14" s="17"/>
      <c r="B14" s="20"/>
      <c r="C14" s="21"/>
      <c r="D14" s="22"/>
      <c r="E14" s="22"/>
      <c r="F14" s="22"/>
      <c r="G14" s="175" t="s">
        <v>1</v>
      </c>
      <c r="H14" s="291"/>
      <c r="I14" s="292"/>
      <c r="J14" s="293"/>
      <c r="M14" s="17"/>
      <c r="N14" s="22"/>
      <c r="O14" s="22"/>
      <c r="P14" s="22"/>
      <c r="Q14" s="22"/>
      <c r="R14" s="22"/>
      <c r="S14" s="22"/>
      <c r="T14" s="175" t="s">
        <v>2</v>
      </c>
      <c r="U14" s="291"/>
      <c r="V14" s="292"/>
      <c r="W14" s="292"/>
      <c r="X14" s="292"/>
      <c r="Y14" s="293"/>
      <c r="Z14" s="17"/>
      <c r="AA14" s="17"/>
      <c r="AB14" s="23"/>
      <c r="AD14" s="175" t="s">
        <v>15</v>
      </c>
      <c r="AE14" s="291"/>
      <c r="AF14" s="292"/>
      <c r="AG14" s="292"/>
      <c r="AH14" s="293"/>
      <c r="AI14" s="17"/>
      <c r="AJ14" s="24"/>
      <c r="AK14" s="24"/>
      <c r="AL14" s="24"/>
      <c r="AM14" s="9"/>
      <c r="AN14" s="9"/>
      <c r="AP14" s="19"/>
      <c r="AV14" s="12">
        <v>300</v>
      </c>
    </row>
    <row r="15" spans="1:51" s="30" customFormat="1" ht="9" customHeight="1" x14ac:dyDescent="0.25">
      <c r="A15" s="27"/>
      <c r="B15" s="17"/>
      <c r="C15" s="17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8"/>
      <c r="R15" s="8"/>
      <c r="S15" s="8"/>
      <c r="T15" s="17"/>
      <c r="U15" s="17"/>
      <c r="V15" s="29"/>
      <c r="W15" s="29"/>
      <c r="X15" s="29"/>
      <c r="Y15" s="29"/>
      <c r="Z15" s="29"/>
      <c r="AA15" s="29"/>
      <c r="AB15" s="29"/>
      <c r="AD15" s="8"/>
      <c r="AE15" s="8"/>
      <c r="AF15" s="8"/>
      <c r="AG15" s="8"/>
      <c r="AH15" s="8"/>
      <c r="AI15" s="8"/>
      <c r="AJ15" s="8"/>
      <c r="AK15" s="8"/>
      <c r="AL15" s="8"/>
      <c r="AM15" s="9"/>
      <c r="AN15" s="9"/>
      <c r="AP15" s="31"/>
      <c r="AV15" s="30">
        <v>330</v>
      </c>
    </row>
    <row r="16" spans="1:51" s="30" customFormat="1" ht="18.75" customHeight="1" x14ac:dyDescent="0.2">
      <c r="A16" s="156" t="s">
        <v>32</v>
      </c>
      <c r="B16" s="17"/>
      <c r="C16" s="17"/>
      <c r="D16" s="2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/>
      <c r="P16" s="17"/>
      <c r="Q16" s="8"/>
      <c r="R16" s="8"/>
      <c r="S16" s="8"/>
      <c r="T16" s="17"/>
      <c r="U16" s="17"/>
      <c r="Y16" s="29"/>
      <c r="Z16" s="29"/>
      <c r="AA16" s="29"/>
      <c r="AB16" s="29"/>
      <c r="AC16" s="29"/>
      <c r="AD16" s="8"/>
      <c r="AE16" s="8"/>
      <c r="AF16" s="8"/>
      <c r="AG16" s="8"/>
      <c r="AH16" s="8"/>
      <c r="AI16" s="8"/>
      <c r="AJ16" s="8"/>
      <c r="AK16" s="8"/>
      <c r="AL16" s="8"/>
      <c r="AM16" s="9"/>
      <c r="AN16" s="9"/>
      <c r="AP16" s="31"/>
      <c r="AV16" s="12">
        <v>400</v>
      </c>
    </row>
    <row r="17" spans="1:83" s="30" customFormat="1" ht="3" customHeight="1" x14ac:dyDescent="0.25">
      <c r="A17" s="26"/>
      <c r="B17" s="17"/>
      <c r="C17" s="17"/>
      <c r="D17" s="2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8"/>
      <c r="P17" s="17"/>
      <c r="Q17" s="8"/>
      <c r="R17" s="8"/>
      <c r="S17" s="8"/>
      <c r="T17" s="17"/>
      <c r="U17" s="1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78"/>
      <c r="AK17" s="178"/>
      <c r="AL17" s="178"/>
      <c r="AM17" s="9"/>
      <c r="AN17" s="9"/>
      <c r="AP17" s="31"/>
      <c r="AV17" s="12">
        <v>420</v>
      </c>
    </row>
    <row r="18" spans="1:83" s="30" customFormat="1" ht="21" customHeight="1" x14ac:dyDescent="0.25">
      <c r="A18" s="14"/>
      <c r="B18" s="17"/>
      <c r="C18" s="159" t="s">
        <v>120</v>
      </c>
      <c r="D18" s="238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40"/>
      <c r="P18" s="159"/>
      <c r="Q18" s="159" t="s">
        <v>121</v>
      </c>
      <c r="R18" s="238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40"/>
      <c r="AI18" s="177"/>
      <c r="AJ18" s="178"/>
      <c r="AK18" s="178"/>
      <c r="AL18" s="178"/>
      <c r="AM18" s="9"/>
      <c r="AN18" s="9"/>
      <c r="AP18" s="31"/>
      <c r="AV18" s="12">
        <v>500</v>
      </c>
    </row>
    <row r="19" spans="1:83" s="30" customFormat="1" ht="6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I19" s="18"/>
      <c r="AJ19" s="178"/>
      <c r="AK19" s="178"/>
      <c r="AL19" s="178"/>
      <c r="AM19" s="9"/>
      <c r="AN19" s="9"/>
      <c r="AP19" s="31"/>
      <c r="AV19" s="12">
        <v>510</v>
      </c>
    </row>
    <row r="20" spans="1:83" s="30" customFormat="1" ht="21" customHeight="1" x14ac:dyDescent="0.25">
      <c r="A20" s="14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8"/>
      <c r="P20" s="17"/>
      <c r="Q20" s="8"/>
      <c r="R20" s="8"/>
      <c r="S20" s="8"/>
      <c r="T20" s="17"/>
      <c r="U20" s="17"/>
      <c r="V20" s="8"/>
      <c r="W20" s="8"/>
      <c r="X20" s="8"/>
      <c r="Y20" s="8"/>
      <c r="Z20" s="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V20" s="12">
        <v>550</v>
      </c>
    </row>
    <row r="21" spans="1:83" s="30" customFormat="1" ht="103.5" customHeight="1" x14ac:dyDescent="0.25">
      <c r="A21" s="14"/>
      <c r="B21" s="282" t="s">
        <v>110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9"/>
      <c r="AN21" s="9"/>
      <c r="AP21" s="31"/>
      <c r="AV21" s="12">
        <v>600</v>
      </c>
      <c r="AY21" s="241" t="s">
        <v>61</v>
      </c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</row>
    <row r="22" spans="1:83" s="30" customFormat="1" ht="7.5" customHeight="1" x14ac:dyDescent="0.25">
      <c r="A22" s="14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9"/>
      <c r="AN22" s="9"/>
      <c r="AP22" s="31"/>
      <c r="AV22" s="12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</row>
    <row r="23" spans="1:83" s="30" customFormat="1" ht="12.75" customHeight="1" x14ac:dyDescent="0.25">
      <c r="A23" s="14"/>
      <c r="B23" s="284" t="s">
        <v>56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6"/>
      <c r="AI23" s="32" t="s">
        <v>36</v>
      </c>
      <c r="AJ23" s="287" t="s">
        <v>42</v>
      </c>
      <c r="AK23" s="287"/>
      <c r="AL23" s="287"/>
      <c r="AM23" s="9"/>
      <c r="AN23" s="9"/>
      <c r="AP23" s="31"/>
      <c r="AV23" s="12">
        <v>620</v>
      </c>
      <c r="AY23" s="242" t="s">
        <v>62</v>
      </c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</row>
    <row r="24" spans="1:83" s="30" customFormat="1" ht="11.25" customHeight="1" x14ac:dyDescent="0.25">
      <c r="A24" s="14"/>
      <c r="B24" s="241" t="s">
        <v>34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33" t="s">
        <v>37</v>
      </c>
      <c r="AJ24" s="288">
        <v>10</v>
      </c>
      <c r="AK24" s="288"/>
      <c r="AL24" s="288"/>
      <c r="AM24" s="9"/>
      <c r="AN24" s="9"/>
      <c r="AP24" s="31"/>
      <c r="AV24" s="12">
        <v>910</v>
      </c>
      <c r="AY24" s="242" t="s">
        <v>63</v>
      </c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</row>
    <row r="25" spans="1:83" s="30" customFormat="1" ht="47.25" customHeight="1" x14ac:dyDescent="0.25">
      <c r="A25" s="14"/>
      <c r="B25" s="242" t="s">
        <v>57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33" t="s">
        <v>38</v>
      </c>
      <c r="AJ25" s="289">
        <v>8</v>
      </c>
      <c r="AK25" s="289"/>
      <c r="AL25" s="289"/>
      <c r="AM25" s="9"/>
      <c r="AN25" s="9"/>
      <c r="AP25" s="31"/>
      <c r="AV25" s="12"/>
      <c r="AY25" s="242" t="s">
        <v>64</v>
      </c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</row>
    <row r="26" spans="1:83" s="30" customFormat="1" ht="44.25" customHeight="1" x14ac:dyDescent="0.25">
      <c r="A26" s="14"/>
      <c r="B26" s="242" t="s">
        <v>58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33" t="s">
        <v>39</v>
      </c>
      <c r="AJ26" s="289">
        <v>7</v>
      </c>
      <c r="AK26" s="289"/>
      <c r="AL26" s="289"/>
      <c r="AM26" s="9"/>
      <c r="AN26" s="9"/>
      <c r="AP26" s="31"/>
      <c r="AV26" s="12"/>
      <c r="AY26" s="241" t="s">
        <v>65</v>
      </c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</row>
    <row r="27" spans="1:83" s="30" customFormat="1" ht="58.5" customHeight="1" x14ac:dyDescent="0.25">
      <c r="A27" s="14"/>
      <c r="B27" s="242" t="s">
        <v>59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33" t="s">
        <v>40</v>
      </c>
      <c r="AJ27" s="290">
        <v>6</v>
      </c>
      <c r="AK27" s="290"/>
      <c r="AL27" s="290"/>
      <c r="AM27" s="9"/>
      <c r="AN27" s="9"/>
      <c r="AP27" s="31"/>
      <c r="AV27" s="12"/>
    </row>
    <row r="28" spans="1:83" s="30" customFormat="1" ht="12.75" customHeight="1" x14ac:dyDescent="0.25">
      <c r="A28" s="14"/>
      <c r="B28" s="241" t="s">
        <v>35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33" t="s">
        <v>41</v>
      </c>
      <c r="AJ28" s="289">
        <v>4</v>
      </c>
      <c r="AK28" s="289"/>
      <c r="AL28" s="289"/>
      <c r="AM28" s="9"/>
      <c r="AN28" s="9"/>
      <c r="AP28" s="31"/>
      <c r="AV28" s="12"/>
    </row>
    <row r="29" spans="1:83" s="30" customFormat="1" ht="16.5" customHeight="1" x14ac:dyDescent="0.25">
      <c r="A29" s="1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34"/>
      <c r="AI29" s="8"/>
      <c r="AJ29" s="8"/>
      <c r="AK29" s="8"/>
      <c r="AL29" s="8"/>
      <c r="AM29" s="9"/>
      <c r="AN29" s="9"/>
      <c r="AP29" s="31"/>
      <c r="AV29" s="12"/>
    </row>
    <row r="30" spans="1:83" s="30" customFormat="1" ht="15.75" customHeight="1" x14ac:dyDescent="0.25">
      <c r="A30" s="157" t="s">
        <v>119</v>
      </c>
      <c r="B30" s="299" t="s">
        <v>118</v>
      </c>
      <c r="C30" s="300"/>
      <c r="D30" s="307" t="s">
        <v>49</v>
      </c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4"/>
      <c r="AG30" s="158" t="s">
        <v>44</v>
      </c>
      <c r="AH30" s="34"/>
      <c r="AI30" s="157" t="s">
        <v>48</v>
      </c>
      <c r="AJ30" s="8"/>
      <c r="AK30" s="308" t="s">
        <v>43</v>
      </c>
      <c r="AL30" s="309"/>
      <c r="AM30" s="9"/>
      <c r="AN30" s="9"/>
      <c r="AP30" s="31"/>
      <c r="AV30" s="12"/>
    </row>
    <row r="31" spans="1:83" s="30" customFormat="1" ht="89.25" customHeight="1" x14ac:dyDescent="0.25">
      <c r="A31" s="301" t="s">
        <v>3</v>
      </c>
      <c r="B31" s="270" t="s">
        <v>4</v>
      </c>
      <c r="C31" s="271"/>
      <c r="D31" s="254" t="s">
        <v>99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5"/>
      <c r="AF31" s="36"/>
      <c r="AG31" s="37" t="s">
        <v>6</v>
      </c>
      <c r="AH31" s="38"/>
      <c r="AI31" s="232" t="s">
        <v>66</v>
      </c>
      <c r="AJ31" s="38"/>
      <c r="AK31" s="243" t="str">
        <f>IF(AI31=$AQ$96,"10",IF(AI31=$AQ$97,"9",IF(AI31=$AQ$98,"8",IF(AI31=$AQ$99,"7",IF(AI31=$AQ$100,"6",IF(AI31=$AQ$101,"4"))))))</f>
        <v>10</v>
      </c>
      <c r="AL31" s="244"/>
      <c r="AN31" s="9"/>
      <c r="AP31" s="31"/>
      <c r="AV31" s="12"/>
    </row>
    <row r="32" spans="1:83" s="30" customFormat="1" ht="9" customHeight="1" x14ac:dyDescent="0.25">
      <c r="A32" s="302"/>
      <c r="B32" s="272"/>
      <c r="C32" s="273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8"/>
      <c r="AF32" s="39"/>
      <c r="AG32" s="40" t="s">
        <v>7</v>
      </c>
      <c r="AH32" s="38"/>
      <c r="AI32" s="233"/>
      <c r="AJ32" s="38"/>
      <c r="AK32" s="245"/>
      <c r="AL32" s="246"/>
      <c r="AM32" s="9"/>
      <c r="AN32" s="9"/>
      <c r="AP32" s="31"/>
      <c r="AV32" s="12"/>
    </row>
    <row r="33" spans="1:48" s="30" customFormat="1" ht="9" customHeight="1" x14ac:dyDescent="0.25">
      <c r="A33" s="302"/>
      <c r="B33" s="272"/>
      <c r="C33" s="273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8"/>
      <c r="AF33" s="39"/>
      <c r="AG33" s="40" t="s">
        <v>8</v>
      </c>
      <c r="AH33" s="38"/>
      <c r="AI33" s="233"/>
      <c r="AJ33" s="38"/>
      <c r="AK33" s="245"/>
      <c r="AL33" s="246"/>
      <c r="AM33" s="9"/>
      <c r="AN33" s="9"/>
      <c r="AP33" s="31"/>
      <c r="AV33" s="12"/>
    </row>
    <row r="34" spans="1:48" s="30" customFormat="1" ht="9" customHeight="1" x14ac:dyDescent="0.25">
      <c r="A34" s="302"/>
      <c r="B34" s="272"/>
      <c r="C34" s="273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8"/>
      <c r="AF34" s="39"/>
      <c r="AG34" s="40" t="s">
        <v>9</v>
      </c>
      <c r="AH34" s="38"/>
      <c r="AI34" s="233"/>
      <c r="AJ34" s="38"/>
      <c r="AK34" s="245"/>
      <c r="AL34" s="246"/>
      <c r="AM34" s="9"/>
      <c r="AN34" s="9"/>
      <c r="AP34" s="31"/>
      <c r="AV34" s="12"/>
    </row>
    <row r="35" spans="1:48" s="30" customFormat="1" ht="9" customHeight="1" x14ac:dyDescent="0.25">
      <c r="A35" s="302"/>
      <c r="B35" s="274"/>
      <c r="C35" s="275"/>
      <c r="D35" s="256" t="s">
        <v>100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7"/>
      <c r="AF35" s="39"/>
      <c r="AG35" s="40" t="s">
        <v>10</v>
      </c>
      <c r="AH35" s="38"/>
      <c r="AI35" s="234"/>
      <c r="AJ35" s="38"/>
      <c r="AK35" s="247"/>
      <c r="AL35" s="248"/>
      <c r="AM35" s="9"/>
      <c r="AN35" s="9"/>
      <c r="AP35" s="31"/>
      <c r="AV35" s="12"/>
    </row>
    <row r="36" spans="1:48" s="30" customFormat="1" ht="5.0999999999999996" customHeight="1" x14ac:dyDescent="0.25">
      <c r="A36" s="302"/>
      <c r="B36" s="41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8"/>
      <c r="AD36" s="8"/>
      <c r="AE36" s="8"/>
      <c r="AF36" s="8"/>
      <c r="AG36" s="8"/>
      <c r="AH36" s="38"/>
      <c r="AI36" s="9"/>
      <c r="AJ36" s="38"/>
      <c r="AK36" s="38"/>
      <c r="AL36" s="38"/>
      <c r="AM36" s="9"/>
      <c r="AN36" s="9"/>
      <c r="AP36" s="31"/>
      <c r="AV36" s="12"/>
    </row>
    <row r="37" spans="1:48" s="30" customFormat="1" ht="78.75" customHeight="1" x14ac:dyDescent="0.25">
      <c r="A37" s="302"/>
      <c r="B37" s="270" t="s">
        <v>5</v>
      </c>
      <c r="C37" s="271"/>
      <c r="D37" s="254" t="s">
        <v>101</v>
      </c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5"/>
      <c r="AF37" s="36"/>
      <c r="AG37" s="37" t="s">
        <v>6</v>
      </c>
      <c r="AH37" s="38"/>
      <c r="AI37" s="232" t="s">
        <v>71</v>
      </c>
      <c r="AJ37" s="38"/>
      <c r="AK37" s="243" t="str">
        <f>IF(AI37=$AQ$103,"10",IF(AI37=$AQ$104,"9",IF(AI37=$AQ$105,"8",IF(AI37=$AQ$106,"7",IF(AI37=$AQ$107,"6",IF(AI37=$AQ$108,"4"))))))</f>
        <v>10</v>
      </c>
      <c r="AL37" s="244"/>
      <c r="AM37" s="9"/>
      <c r="AN37" s="9"/>
      <c r="AP37" s="31"/>
    </row>
    <row r="38" spans="1:48" s="30" customFormat="1" ht="9" customHeight="1" x14ac:dyDescent="0.25">
      <c r="A38" s="302"/>
      <c r="B38" s="272"/>
      <c r="C38" s="273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3"/>
      <c r="AF38" s="39"/>
      <c r="AG38" s="40" t="s">
        <v>7</v>
      </c>
      <c r="AH38" s="38"/>
      <c r="AI38" s="233"/>
      <c r="AJ38" s="38"/>
      <c r="AK38" s="245"/>
      <c r="AL38" s="246"/>
      <c r="AM38" s="9"/>
      <c r="AN38" s="9"/>
      <c r="AP38" s="31"/>
    </row>
    <row r="39" spans="1:48" s="30" customFormat="1" ht="9" customHeight="1" x14ac:dyDescent="0.25">
      <c r="A39" s="302"/>
      <c r="B39" s="272"/>
      <c r="C39" s="273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3"/>
      <c r="AF39" s="39"/>
      <c r="AG39" s="40" t="s">
        <v>8</v>
      </c>
      <c r="AH39" s="38"/>
      <c r="AI39" s="233"/>
      <c r="AJ39" s="38"/>
      <c r="AK39" s="245"/>
      <c r="AL39" s="246"/>
      <c r="AM39" s="9"/>
      <c r="AN39" s="9"/>
      <c r="AP39" s="31"/>
    </row>
    <row r="40" spans="1:48" s="30" customFormat="1" ht="9" customHeight="1" x14ac:dyDescent="0.25">
      <c r="A40" s="302"/>
      <c r="B40" s="272"/>
      <c r="C40" s="273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7"/>
      <c r="AF40" s="39"/>
      <c r="AG40" s="40" t="s">
        <v>9</v>
      </c>
      <c r="AH40" s="38"/>
      <c r="AI40" s="233"/>
      <c r="AJ40" s="38"/>
      <c r="AK40" s="245"/>
      <c r="AL40" s="246"/>
      <c r="AM40" s="9"/>
      <c r="AN40" s="9"/>
      <c r="AP40" s="31"/>
    </row>
    <row r="41" spans="1:48" s="30" customFormat="1" ht="12.95" customHeight="1" x14ac:dyDescent="0.25">
      <c r="A41" s="303"/>
      <c r="B41" s="274"/>
      <c r="C41" s="275"/>
      <c r="D41" s="252" t="s">
        <v>109</v>
      </c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3"/>
      <c r="AF41" s="39"/>
      <c r="AG41" s="40" t="s">
        <v>10</v>
      </c>
      <c r="AH41" s="38"/>
      <c r="AI41" s="234"/>
      <c r="AJ41" s="38"/>
      <c r="AK41" s="247"/>
      <c r="AL41" s="248"/>
      <c r="AM41" s="9"/>
      <c r="AN41" s="9"/>
      <c r="AP41" s="31"/>
    </row>
    <row r="42" spans="1:48" s="30" customFormat="1" ht="13.5" customHeight="1" x14ac:dyDescent="0.25">
      <c r="A42" s="44"/>
      <c r="B42" s="45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  <c r="AH42" s="38"/>
      <c r="AI42" s="9"/>
      <c r="AJ42" s="38"/>
      <c r="AK42" s="38"/>
      <c r="AL42" s="38"/>
      <c r="AM42" s="9"/>
      <c r="AN42" s="9"/>
      <c r="AP42" s="31"/>
    </row>
    <row r="43" spans="1:48" s="30" customFormat="1" ht="56.25" customHeight="1" x14ac:dyDescent="0.25">
      <c r="A43" s="301" t="s">
        <v>13</v>
      </c>
      <c r="B43" s="270" t="s">
        <v>97</v>
      </c>
      <c r="C43" s="271"/>
      <c r="D43" s="254" t="s">
        <v>117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5"/>
      <c r="AF43" s="36"/>
      <c r="AG43" s="37" t="s">
        <v>6</v>
      </c>
      <c r="AH43" s="38"/>
      <c r="AI43" s="232" t="s">
        <v>76</v>
      </c>
      <c r="AJ43" s="38"/>
      <c r="AK43" s="243" t="str">
        <f>IF(AI43=$AQ$110,"10",IF(AI43=$AQ$111,"9",IF(AI43=$AQ$112,"8",IF(AI43=$AQ$113,"7",IF(AI43=$AQ$114,"6",IF(AI43=$AQ$115,"4"))))))</f>
        <v>10</v>
      </c>
      <c r="AL43" s="244"/>
      <c r="AM43" s="9"/>
      <c r="AN43" s="9"/>
      <c r="AP43" s="31"/>
    </row>
    <row r="44" spans="1:48" s="30" customFormat="1" ht="9" customHeight="1" x14ac:dyDescent="0.25">
      <c r="A44" s="302"/>
      <c r="B44" s="272"/>
      <c r="C44" s="273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7"/>
      <c r="AF44" s="39"/>
      <c r="AG44" s="40" t="s">
        <v>7</v>
      </c>
      <c r="AH44" s="38"/>
      <c r="AI44" s="233"/>
      <c r="AJ44" s="38"/>
      <c r="AK44" s="245"/>
      <c r="AL44" s="246"/>
      <c r="AM44" s="9"/>
      <c r="AN44" s="9"/>
      <c r="AP44" s="31"/>
    </row>
    <row r="45" spans="1:48" s="30" customFormat="1" ht="9" customHeight="1" x14ac:dyDescent="0.25">
      <c r="A45" s="302"/>
      <c r="B45" s="272"/>
      <c r="C45" s="273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7"/>
      <c r="AF45" s="39"/>
      <c r="AG45" s="40" t="s">
        <v>8</v>
      </c>
      <c r="AH45" s="38"/>
      <c r="AI45" s="233"/>
      <c r="AJ45" s="38"/>
      <c r="AK45" s="245"/>
      <c r="AL45" s="246"/>
      <c r="AM45" s="9"/>
      <c r="AN45" s="9"/>
      <c r="AP45" s="31"/>
    </row>
    <row r="46" spans="1:48" s="30" customFormat="1" ht="9" customHeight="1" x14ac:dyDescent="0.25">
      <c r="A46" s="302"/>
      <c r="B46" s="272"/>
      <c r="C46" s="273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7"/>
      <c r="AF46" s="39"/>
      <c r="AG46" s="40" t="s">
        <v>9</v>
      </c>
      <c r="AH46" s="38"/>
      <c r="AI46" s="233"/>
      <c r="AJ46" s="38"/>
      <c r="AK46" s="245"/>
      <c r="AL46" s="246"/>
      <c r="AM46" s="9"/>
      <c r="AN46" s="9"/>
      <c r="AP46" s="31"/>
    </row>
    <row r="47" spans="1:48" s="30" customFormat="1" ht="9" customHeight="1" x14ac:dyDescent="0.25">
      <c r="A47" s="302"/>
      <c r="B47" s="274"/>
      <c r="C47" s="275"/>
      <c r="D47" s="256" t="s">
        <v>102</v>
      </c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7"/>
      <c r="AF47" s="39"/>
      <c r="AG47" s="40" t="s">
        <v>10</v>
      </c>
      <c r="AH47" s="38"/>
      <c r="AI47" s="234"/>
      <c r="AJ47" s="38"/>
      <c r="AK47" s="247"/>
      <c r="AL47" s="248"/>
      <c r="AM47" s="9"/>
      <c r="AN47" s="9"/>
      <c r="AP47" s="31"/>
    </row>
    <row r="48" spans="1:48" s="30" customFormat="1" ht="5.0999999999999996" customHeight="1" x14ac:dyDescent="0.25">
      <c r="A48" s="302"/>
      <c r="B48" s="150"/>
      <c r="C48" s="151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36"/>
      <c r="AG48" s="48"/>
      <c r="AH48" s="38"/>
      <c r="AI48" s="9"/>
      <c r="AJ48" s="38"/>
      <c r="AK48" s="38"/>
      <c r="AL48" s="38"/>
      <c r="AM48" s="9"/>
      <c r="AN48" s="9"/>
      <c r="AP48" s="31"/>
    </row>
    <row r="49" spans="1:42" s="30" customFormat="1" ht="78" customHeight="1" x14ac:dyDescent="0.25">
      <c r="A49" s="302"/>
      <c r="B49" s="270" t="s">
        <v>11</v>
      </c>
      <c r="C49" s="271"/>
      <c r="D49" s="254" t="s">
        <v>103</v>
      </c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5"/>
      <c r="AF49" s="36"/>
      <c r="AG49" s="37" t="s">
        <v>6</v>
      </c>
      <c r="AH49" s="38"/>
      <c r="AI49" s="232" t="s">
        <v>80</v>
      </c>
      <c r="AJ49" s="38"/>
      <c r="AK49" s="243" t="str">
        <f>IF(AI49=$AQ$118,"10",IF(AI49=$AQ$119,"9",IF(AI49=$AQ$120,"8",IF(AI49=$AQ$121,"7",IF(AI49=$AQ$122,"6",IF(AI49=$AQ$123,"4"))))))</f>
        <v>10</v>
      </c>
      <c r="AL49" s="244"/>
      <c r="AM49" s="9"/>
      <c r="AN49" s="9"/>
      <c r="AP49" s="31"/>
    </row>
    <row r="50" spans="1:42" s="30" customFormat="1" ht="9" customHeight="1" x14ac:dyDescent="0.25">
      <c r="A50" s="302"/>
      <c r="B50" s="272"/>
      <c r="C50" s="273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3"/>
      <c r="AF50" s="39"/>
      <c r="AG50" s="40" t="s">
        <v>7</v>
      </c>
      <c r="AH50" s="38"/>
      <c r="AI50" s="233"/>
      <c r="AJ50" s="38"/>
      <c r="AK50" s="245"/>
      <c r="AL50" s="246"/>
      <c r="AM50" s="9"/>
      <c r="AN50" s="9"/>
      <c r="AP50" s="31"/>
    </row>
    <row r="51" spans="1:42" s="30" customFormat="1" ht="9" customHeight="1" x14ac:dyDescent="0.25">
      <c r="A51" s="302"/>
      <c r="B51" s="272"/>
      <c r="C51" s="273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3"/>
      <c r="AF51" s="39"/>
      <c r="AG51" s="40" t="s">
        <v>8</v>
      </c>
      <c r="AH51" s="38"/>
      <c r="AI51" s="233"/>
      <c r="AJ51" s="38"/>
      <c r="AK51" s="245"/>
      <c r="AL51" s="246"/>
      <c r="AM51" s="9"/>
      <c r="AN51" s="9"/>
      <c r="AP51" s="31"/>
    </row>
    <row r="52" spans="1:42" s="30" customFormat="1" ht="9" customHeight="1" x14ac:dyDescent="0.25">
      <c r="A52" s="302"/>
      <c r="B52" s="272"/>
      <c r="C52" s="273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3"/>
      <c r="AF52" s="39"/>
      <c r="AG52" s="40" t="s">
        <v>9</v>
      </c>
      <c r="AH52" s="38"/>
      <c r="AI52" s="233"/>
      <c r="AJ52" s="38"/>
      <c r="AK52" s="245"/>
      <c r="AL52" s="246"/>
      <c r="AM52" s="9"/>
      <c r="AN52" s="9"/>
      <c r="AP52" s="31"/>
    </row>
    <row r="53" spans="1:42" s="30" customFormat="1" ht="9" customHeight="1" x14ac:dyDescent="0.25">
      <c r="A53" s="302"/>
      <c r="B53" s="274"/>
      <c r="C53" s="275"/>
      <c r="D53" s="256" t="s">
        <v>105</v>
      </c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7"/>
      <c r="AF53" s="39"/>
      <c r="AG53" s="40" t="s">
        <v>10</v>
      </c>
      <c r="AH53" s="38"/>
      <c r="AI53" s="234"/>
      <c r="AJ53" s="49"/>
      <c r="AK53" s="247"/>
      <c r="AL53" s="248"/>
      <c r="AM53" s="9"/>
      <c r="AN53" s="9"/>
      <c r="AP53" s="31"/>
    </row>
    <row r="54" spans="1:42" s="30" customFormat="1" ht="5.0999999999999996" customHeight="1" x14ac:dyDescent="0.25">
      <c r="A54" s="30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39"/>
      <c r="AG54" s="50"/>
      <c r="AH54" s="38"/>
      <c r="AI54" s="51"/>
      <c r="AJ54" s="49"/>
      <c r="AK54" s="49"/>
      <c r="AL54" s="49"/>
      <c r="AM54" s="9"/>
      <c r="AN54" s="9"/>
      <c r="AP54" s="31"/>
    </row>
    <row r="55" spans="1:42" s="30" customFormat="1" ht="90" customHeight="1" x14ac:dyDescent="0.25">
      <c r="A55" s="302"/>
      <c r="B55" s="270" t="s">
        <v>50</v>
      </c>
      <c r="C55" s="271"/>
      <c r="D55" s="254" t="s">
        <v>104</v>
      </c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5"/>
      <c r="AF55" s="36"/>
      <c r="AG55" s="37" t="s">
        <v>6</v>
      </c>
      <c r="AH55" s="38"/>
      <c r="AI55" s="261" t="s">
        <v>82</v>
      </c>
      <c r="AJ55" s="38"/>
      <c r="AK55" s="243" t="str">
        <f>IF(AI55=$AQ$124,"",IF(AI55=$AQ$125,"10",IF(AI55=$AQ$126,"9",IF(AI55=$AQ$127,"8",IF(AI55=$AQ$128,"7",IF(AI55=$AQ$129,"6",IF(AI55=$AQ$130,"4")))))))</f>
        <v>10</v>
      </c>
      <c r="AL55" s="244"/>
      <c r="AM55" s="9"/>
      <c r="AN55" s="9"/>
      <c r="AP55" s="31"/>
    </row>
    <row r="56" spans="1:42" s="30" customFormat="1" ht="9" customHeight="1" x14ac:dyDescent="0.25">
      <c r="A56" s="302"/>
      <c r="B56" s="272"/>
      <c r="C56" s="273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3"/>
      <c r="AF56" s="39"/>
      <c r="AG56" s="40" t="s">
        <v>7</v>
      </c>
      <c r="AH56" s="38"/>
      <c r="AI56" s="262"/>
      <c r="AJ56" s="38"/>
      <c r="AK56" s="245"/>
      <c r="AL56" s="246"/>
      <c r="AM56" s="9"/>
      <c r="AN56" s="9"/>
      <c r="AP56" s="31"/>
    </row>
    <row r="57" spans="1:42" s="30" customFormat="1" ht="9" customHeight="1" x14ac:dyDescent="0.25">
      <c r="A57" s="302"/>
      <c r="B57" s="272"/>
      <c r="C57" s="273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3"/>
      <c r="AF57" s="39"/>
      <c r="AG57" s="40" t="s">
        <v>8</v>
      </c>
      <c r="AH57" s="38"/>
      <c r="AI57" s="262"/>
      <c r="AJ57" s="38"/>
      <c r="AK57" s="245"/>
      <c r="AL57" s="246"/>
      <c r="AM57" s="9"/>
      <c r="AN57" s="9"/>
      <c r="AP57" s="31"/>
    </row>
    <row r="58" spans="1:42" s="30" customFormat="1" ht="9" customHeight="1" x14ac:dyDescent="0.25">
      <c r="A58" s="302"/>
      <c r="B58" s="272"/>
      <c r="C58" s="273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3"/>
      <c r="AF58" s="39"/>
      <c r="AG58" s="40" t="s">
        <v>9</v>
      </c>
      <c r="AH58" s="38"/>
      <c r="AI58" s="262"/>
      <c r="AJ58" s="38"/>
      <c r="AK58" s="245"/>
      <c r="AL58" s="246"/>
      <c r="AM58" s="9"/>
      <c r="AN58" s="9"/>
      <c r="AP58" s="31"/>
    </row>
    <row r="59" spans="1:42" s="30" customFormat="1" ht="19.5" customHeight="1" x14ac:dyDescent="0.25">
      <c r="A59" s="302"/>
      <c r="B59" s="274"/>
      <c r="C59" s="275"/>
      <c r="D59" s="256" t="s">
        <v>106</v>
      </c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7"/>
      <c r="AF59" s="39"/>
      <c r="AG59" s="40" t="s">
        <v>10</v>
      </c>
      <c r="AH59" s="38"/>
      <c r="AI59" s="263"/>
      <c r="AJ59" s="49"/>
      <c r="AK59" s="247"/>
      <c r="AL59" s="248"/>
      <c r="AM59" s="9"/>
      <c r="AN59" s="9"/>
      <c r="AP59" s="31"/>
    </row>
    <row r="60" spans="1:42" s="30" customFormat="1" ht="5.0999999999999996" customHeight="1" x14ac:dyDescent="0.25">
      <c r="A60" s="302"/>
      <c r="B60" s="153"/>
      <c r="C60" s="153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46"/>
      <c r="AG60" s="47"/>
      <c r="AH60" s="38"/>
      <c r="AI60" s="9"/>
      <c r="AJ60" s="38"/>
      <c r="AK60" s="38"/>
      <c r="AL60" s="38"/>
      <c r="AM60" s="9"/>
      <c r="AN60" s="9"/>
      <c r="AP60" s="31"/>
    </row>
    <row r="61" spans="1:42" s="30" customFormat="1" ht="80.25" customHeight="1" x14ac:dyDescent="0.25">
      <c r="A61" s="302"/>
      <c r="B61" s="270" t="s">
        <v>12</v>
      </c>
      <c r="C61" s="271"/>
      <c r="D61" s="254" t="s">
        <v>107</v>
      </c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5"/>
      <c r="AF61" s="36"/>
      <c r="AG61" s="37" t="s">
        <v>6</v>
      </c>
      <c r="AH61" s="38"/>
      <c r="AI61" s="232" t="s">
        <v>84</v>
      </c>
      <c r="AJ61" s="38"/>
      <c r="AK61" s="243" t="str">
        <f>IF(AI61=$AQ$147,"10",IF(AI61=$AQ$148,"9",IF(AI61=$AQ$149,"8",IF(AI61=$AQ$150,"7",IF(AI61=$AQ$151,"6",IF(AI61=$AQ$152,"4"))))))</f>
        <v>10</v>
      </c>
      <c r="AL61" s="244"/>
      <c r="AM61" s="9"/>
      <c r="AN61" s="9"/>
      <c r="AP61" s="31"/>
    </row>
    <row r="62" spans="1:42" s="30" customFormat="1" ht="9" customHeight="1" x14ac:dyDescent="0.25">
      <c r="A62" s="302"/>
      <c r="B62" s="272"/>
      <c r="C62" s="273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3"/>
      <c r="AF62" s="39"/>
      <c r="AG62" s="40" t="s">
        <v>7</v>
      </c>
      <c r="AH62" s="38"/>
      <c r="AI62" s="233"/>
      <c r="AJ62" s="38"/>
      <c r="AK62" s="245"/>
      <c r="AL62" s="246"/>
      <c r="AM62" s="9"/>
      <c r="AN62" s="9"/>
      <c r="AP62" s="31"/>
    </row>
    <row r="63" spans="1:42" s="30" customFormat="1" ht="9" customHeight="1" x14ac:dyDescent="0.25">
      <c r="A63" s="302"/>
      <c r="B63" s="272"/>
      <c r="C63" s="273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3"/>
      <c r="AF63" s="39"/>
      <c r="AG63" s="40" t="s">
        <v>8</v>
      </c>
      <c r="AH63" s="38"/>
      <c r="AI63" s="233"/>
      <c r="AJ63" s="38"/>
      <c r="AK63" s="245"/>
      <c r="AL63" s="246"/>
      <c r="AM63" s="9"/>
      <c r="AN63" s="9"/>
      <c r="AP63" s="31"/>
    </row>
    <row r="64" spans="1:42" s="52" customFormat="1" ht="9" customHeight="1" x14ac:dyDescent="0.25">
      <c r="A64" s="302"/>
      <c r="B64" s="272"/>
      <c r="C64" s="273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3"/>
      <c r="AF64" s="39"/>
      <c r="AG64" s="40" t="s">
        <v>9</v>
      </c>
      <c r="AH64" s="38"/>
      <c r="AI64" s="233"/>
      <c r="AJ64" s="38"/>
      <c r="AK64" s="245"/>
      <c r="AL64" s="246"/>
      <c r="AM64" s="9"/>
      <c r="AN64" s="9"/>
      <c r="AP64" s="53"/>
    </row>
    <row r="65" spans="1:42" s="30" customFormat="1" ht="9" customHeight="1" x14ac:dyDescent="0.25">
      <c r="A65" s="303"/>
      <c r="B65" s="274"/>
      <c r="C65" s="275"/>
      <c r="D65" s="256" t="s">
        <v>108</v>
      </c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7"/>
      <c r="AF65" s="39"/>
      <c r="AG65" s="40" t="s">
        <v>10</v>
      </c>
      <c r="AH65" s="38"/>
      <c r="AI65" s="234"/>
      <c r="AJ65" s="38"/>
      <c r="AK65" s="247"/>
      <c r="AL65" s="248"/>
      <c r="AM65" s="9"/>
      <c r="AN65" s="9"/>
      <c r="AP65" s="31"/>
    </row>
    <row r="66" spans="1:42" s="30" customFormat="1" ht="9.9499999999999993" customHeight="1" x14ac:dyDescent="0.25">
      <c r="A66" s="54"/>
      <c r="B66" s="54"/>
      <c r="C66" s="54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55"/>
      <c r="AG66" s="56"/>
      <c r="AH66" s="57"/>
      <c r="AI66" s="58"/>
      <c r="AJ66" s="57"/>
      <c r="AK66" s="59"/>
      <c r="AL66" s="59"/>
      <c r="AM66" s="9"/>
      <c r="AN66" s="9"/>
      <c r="AP66" s="31"/>
    </row>
    <row r="67" spans="1:42" s="30" customFormat="1" ht="90" customHeight="1" x14ac:dyDescent="0.25">
      <c r="A67" s="294" t="s">
        <v>146</v>
      </c>
      <c r="B67" s="270" t="s">
        <v>146</v>
      </c>
      <c r="C67" s="271"/>
      <c r="D67" s="254" t="s">
        <v>158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36"/>
      <c r="AG67" s="37" t="s">
        <v>6</v>
      </c>
      <c r="AH67" s="38"/>
      <c r="AI67" s="232" t="s">
        <v>159</v>
      </c>
      <c r="AJ67" s="38"/>
      <c r="AK67" s="276" t="str">
        <f>IF(AI67=$AQ$140,"10",IF(AI67=$AQ$141,"9",IF(AI67=$AQ$142,"8",IF(AI67=$AQ$143,"7",IF(AI67=$AQ$144,"6",IF(AI67=$AQ$145,"4"))))))</f>
        <v>10</v>
      </c>
      <c r="AL67" s="276"/>
      <c r="AM67" s="9"/>
      <c r="AN67" s="9"/>
      <c r="AP67" s="31"/>
    </row>
    <row r="68" spans="1:42" s="30" customFormat="1" ht="9" customHeight="1" x14ac:dyDescent="0.25">
      <c r="A68" s="295"/>
      <c r="B68" s="272"/>
      <c r="C68" s="273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3"/>
      <c r="AF68" s="39"/>
      <c r="AG68" s="40" t="s">
        <v>7</v>
      </c>
      <c r="AH68" s="38"/>
      <c r="AI68" s="233"/>
      <c r="AJ68" s="38"/>
      <c r="AK68" s="276"/>
      <c r="AL68" s="276"/>
      <c r="AM68" s="9"/>
      <c r="AN68" s="9"/>
      <c r="AP68" s="31"/>
    </row>
    <row r="69" spans="1:42" s="30" customFormat="1" ht="9" customHeight="1" x14ac:dyDescent="0.25">
      <c r="A69" s="295"/>
      <c r="B69" s="272"/>
      <c r="C69" s="273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3"/>
      <c r="AF69" s="39"/>
      <c r="AG69" s="40" t="s">
        <v>8</v>
      </c>
      <c r="AH69" s="38"/>
      <c r="AI69" s="233"/>
      <c r="AJ69" s="38"/>
      <c r="AK69" s="276"/>
      <c r="AL69" s="276"/>
      <c r="AM69" s="9"/>
      <c r="AN69" s="9"/>
      <c r="AP69" s="31"/>
    </row>
    <row r="70" spans="1:42" s="30" customFormat="1" ht="9" customHeight="1" x14ac:dyDescent="0.25">
      <c r="A70" s="295"/>
      <c r="B70" s="272"/>
      <c r="C70" s="273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3"/>
      <c r="AF70" s="39"/>
      <c r="AG70" s="40" t="s">
        <v>9</v>
      </c>
      <c r="AH70" s="38"/>
      <c r="AI70" s="233"/>
      <c r="AJ70" s="38"/>
      <c r="AK70" s="276"/>
      <c r="AL70" s="276"/>
      <c r="AM70" s="9"/>
      <c r="AN70" s="9"/>
      <c r="AP70" s="31"/>
    </row>
    <row r="71" spans="1:42" s="30" customFormat="1" ht="20.25" customHeight="1" x14ac:dyDescent="0.25">
      <c r="A71" s="296"/>
      <c r="B71" s="274"/>
      <c r="C71" s="275"/>
      <c r="D71" s="256" t="s">
        <v>161</v>
      </c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7"/>
      <c r="AF71" s="39"/>
      <c r="AG71" s="40" t="s">
        <v>10</v>
      </c>
      <c r="AH71" s="38"/>
      <c r="AI71" s="234"/>
      <c r="AJ71" s="38"/>
      <c r="AK71" s="276"/>
      <c r="AL71" s="276"/>
      <c r="AM71" s="9"/>
      <c r="AN71" s="9"/>
      <c r="AP71" s="31"/>
    </row>
    <row r="72" spans="1:42" s="30" customFormat="1" ht="6.75" customHeight="1" x14ac:dyDescent="0.2">
      <c r="A72" s="60"/>
      <c r="B72" s="60"/>
      <c r="C72" s="60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39"/>
      <c r="AG72" s="50"/>
      <c r="AH72" s="55"/>
      <c r="AI72" s="55"/>
      <c r="AJ72" s="55"/>
      <c r="AK72" s="55"/>
      <c r="AL72" s="55"/>
      <c r="AM72" s="9"/>
      <c r="AN72" s="9"/>
      <c r="AP72" s="31"/>
    </row>
    <row r="73" spans="1:42" s="30" customFormat="1" ht="9" customHeight="1" x14ac:dyDescent="0.2">
      <c r="A73" s="60"/>
      <c r="B73" s="60"/>
      <c r="C73" s="60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39"/>
      <c r="AG73" s="50"/>
      <c r="AH73" s="55"/>
      <c r="AI73" s="161" t="s">
        <v>60</v>
      </c>
      <c r="AJ73" s="55"/>
      <c r="AK73" s="267">
        <f>IF(AK55&lt;&gt;"",(AK31*0.3)+(AK37*0.3)+(AK43*0.05)+(AK49*0.05)+(AK55*0.05)+(AK61*0.05)+(AK67*0.2),(AK31*0.3)+(AK37*0.3)+(AK43*0.066)+(AK49*0.067)+(AK61*0.067)+(AK67*0.2))</f>
        <v>10</v>
      </c>
      <c r="AL73" s="267"/>
      <c r="AM73" s="9"/>
      <c r="AN73" s="9"/>
      <c r="AP73" s="31"/>
    </row>
    <row r="74" spans="1:42" s="30" customFormat="1" ht="9" customHeight="1" x14ac:dyDescent="0.25">
      <c r="A74" s="268" t="s">
        <v>123</v>
      </c>
      <c r="B74" s="268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55"/>
      <c r="AK74" s="267"/>
      <c r="AL74" s="267"/>
      <c r="AM74" s="9"/>
      <c r="AN74" s="9"/>
      <c r="AP74" s="31"/>
    </row>
    <row r="75" spans="1:42" s="30" customFormat="1" ht="12.75" customHeight="1" x14ac:dyDescent="0.25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9"/>
      <c r="AM75" s="9"/>
      <c r="AN75" s="9"/>
      <c r="AP75" s="31"/>
    </row>
    <row r="76" spans="1:42" s="30" customFormat="1" ht="204" customHeight="1" x14ac:dyDescent="0.25">
      <c r="A76" s="264"/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6"/>
      <c r="AM76" s="9"/>
      <c r="AN76" s="9"/>
      <c r="AP76" s="31"/>
    </row>
    <row r="77" spans="1:42" s="30" customFormat="1" ht="9" customHeight="1" x14ac:dyDescent="0.2">
      <c r="A77" s="60"/>
      <c r="B77" s="60"/>
      <c r="C77" s="60"/>
      <c r="D77" s="62"/>
      <c r="E77" s="62"/>
      <c r="F77" s="62"/>
      <c r="G77" s="63"/>
      <c r="H77" s="63"/>
      <c r="I77" s="63"/>
      <c r="J77" s="63"/>
      <c r="K77" s="64"/>
      <c r="L77" s="63"/>
      <c r="M77" s="63"/>
      <c r="N77" s="63"/>
      <c r="O77" s="63"/>
      <c r="P77" s="63"/>
      <c r="Q77" s="63"/>
      <c r="R77" s="63"/>
      <c r="S77" s="63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I77" s="65"/>
      <c r="AJ77" s="61"/>
      <c r="AK77" s="61"/>
      <c r="AL77" s="61"/>
      <c r="AM77" s="9"/>
      <c r="AN77" s="9"/>
      <c r="AP77" s="31"/>
    </row>
    <row r="78" spans="1:42" s="30" customFormat="1" ht="21" customHeight="1" x14ac:dyDescent="0.2">
      <c r="A78" s="60"/>
      <c r="B78" s="60"/>
      <c r="C78" s="60"/>
      <c r="D78" s="35"/>
      <c r="E78" s="35"/>
      <c r="F78" s="66" t="s">
        <v>28</v>
      </c>
      <c r="G78" s="249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1"/>
      <c r="Y78" s="67"/>
      <c r="Z78" s="68"/>
      <c r="AA78" s="68"/>
      <c r="AB78" s="68"/>
      <c r="AC78" s="68"/>
      <c r="AD78" s="68"/>
      <c r="AE78" s="68"/>
      <c r="AF78" s="9"/>
      <c r="AG78" s="9"/>
      <c r="AH78" s="9"/>
      <c r="AI78" s="9"/>
      <c r="AJ78" s="9"/>
      <c r="AK78" s="9"/>
      <c r="AL78" s="9"/>
      <c r="AM78" s="9"/>
      <c r="AN78" s="9"/>
      <c r="AP78" s="31"/>
    </row>
    <row r="79" spans="1:42" s="30" customFormat="1" ht="9" customHeight="1" x14ac:dyDescent="0.2">
      <c r="A79" s="60"/>
      <c r="B79" s="14"/>
      <c r="C79" s="35"/>
      <c r="D79" s="35"/>
      <c r="E79" s="35"/>
      <c r="F79" s="35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70"/>
      <c r="Z79" s="70"/>
      <c r="AA79" s="70"/>
      <c r="AB79" s="70"/>
      <c r="AC79" s="70"/>
      <c r="AD79" s="70"/>
      <c r="AE79" s="54"/>
      <c r="AF79" s="54"/>
      <c r="AG79" s="71"/>
      <c r="AH79" s="9"/>
      <c r="AI79" s="9"/>
      <c r="AJ79" s="9"/>
      <c r="AK79" s="9"/>
      <c r="AL79" s="9"/>
      <c r="AM79" s="9"/>
      <c r="AN79" s="9"/>
      <c r="AP79" s="31"/>
    </row>
    <row r="80" spans="1:42" s="30" customFormat="1" ht="21" customHeight="1" x14ac:dyDescent="0.25">
      <c r="A80" s="69"/>
      <c r="B80" s="14"/>
      <c r="C80" s="35"/>
      <c r="D80" s="35"/>
      <c r="E80" s="35"/>
      <c r="F80" s="18" t="s">
        <v>29</v>
      </c>
      <c r="G80" s="235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7"/>
      <c r="AM80" s="9"/>
      <c r="AN80" s="9"/>
      <c r="AP80" s="31"/>
    </row>
    <row r="81" spans="1:83" x14ac:dyDescent="0.25">
      <c r="A81" s="69"/>
    </row>
    <row r="92" spans="1:83" ht="68.25" customHeight="1" x14ac:dyDescent="0.25">
      <c r="AX92" s="72" t="s">
        <v>55</v>
      </c>
      <c r="AY92" s="229"/>
      <c r="AZ92" s="230"/>
      <c r="BA92" s="230"/>
      <c r="BB92" s="230"/>
      <c r="BC92" s="230"/>
      <c r="BD92" s="230"/>
      <c r="BE92" s="230"/>
      <c r="BF92" s="230"/>
      <c r="BG92" s="230"/>
      <c r="BH92" s="230"/>
      <c r="BI92" s="230"/>
      <c r="BJ92" s="230"/>
      <c r="BK92" s="230"/>
      <c r="BL92" s="230"/>
      <c r="BM92" s="230"/>
      <c r="BN92" s="230"/>
      <c r="BO92" s="230"/>
      <c r="BP92" s="230"/>
      <c r="BQ92" s="230"/>
      <c r="BR92" s="230"/>
      <c r="BS92" s="230"/>
      <c r="BT92" s="230"/>
      <c r="BU92" s="230"/>
      <c r="BV92" s="230"/>
      <c r="BW92" s="230"/>
      <c r="BX92" s="230"/>
      <c r="BY92" s="230"/>
      <c r="BZ92" s="230"/>
      <c r="CA92" s="230"/>
      <c r="CB92" s="230"/>
      <c r="CC92" s="230"/>
      <c r="CD92" s="230"/>
      <c r="CE92" s="231"/>
    </row>
    <row r="93" spans="1:83" ht="68.25" customHeight="1" x14ac:dyDescent="0.25">
      <c r="AX93" s="72" t="s">
        <v>51</v>
      </c>
      <c r="AY93" s="258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60"/>
    </row>
    <row r="94" spans="1:83" ht="68.25" customHeight="1" x14ac:dyDescent="0.25">
      <c r="AX94" s="72" t="s">
        <v>52</v>
      </c>
      <c r="AY94" s="258"/>
      <c r="AZ94" s="259"/>
      <c r="BA94" s="259"/>
      <c r="BB94" s="259"/>
      <c r="BC94" s="259"/>
      <c r="BD94" s="259"/>
      <c r="BE94" s="259"/>
      <c r="BF94" s="259"/>
      <c r="BG94" s="259"/>
      <c r="BH94" s="259"/>
      <c r="BI94" s="259"/>
      <c r="BJ94" s="259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  <c r="BV94" s="259"/>
      <c r="BW94" s="259"/>
      <c r="BX94" s="259"/>
      <c r="BY94" s="259"/>
      <c r="BZ94" s="259"/>
      <c r="CA94" s="259"/>
      <c r="CB94" s="259"/>
      <c r="CC94" s="259"/>
      <c r="CD94" s="259"/>
      <c r="CE94" s="260"/>
    </row>
    <row r="95" spans="1:83" ht="68.25" customHeight="1" thickBot="1" x14ac:dyDescent="0.3">
      <c r="AX95" s="72" t="s">
        <v>53</v>
      </c>
      <c r="AY95" s="258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  <c r="BV95" s="259"/>
      <c r="BW95" s="259"/>
      <c r="BX95" s="259"/>
      <c r="BY95" s="259"/>
      <c r="BZ95" s="259"/>
      <c r="CA95" s="259"/>
      <c r="CB95" s="259"/>
      <c r="CC95" s="259"/>
      <c r="CD95" s="259"/>
      <c r="CE95" s="260"/>
    </row>
    <row r="96" spans="1:83" ht="68.25" customHeight="1" thickBot="1" x14ac:dyDescent="0.3">
      <c r="AP96" s="4">
        <v>1</v>
      </c>
      <c r="AQ96" s="73" t="s">
        <v>66</v>
      </c>
      <c r="AX96" s="72" t="s">
        <v>54</v>
      </c>
      <c r="AY96" s="229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1"/>
    </row>
    <row r="97" spans="42:51" ht="39" thickBot="1" x14ac:dyDescent="0.3">
      <c r="AQ97" s="73" t="s">
        <v>111</v>
      </c>
    </row>
    <row r="98" spans="42:51" ht="77.25" thickBot="1" x14ac:dyDescent="0.3">
      <c r="AQ98" s="74" t="s">
        <v>67</v>
      </c>
    </row>
    <row r="99" spans="42:51" ht="64.5" thickBot="1" x14ac:dyDescent="0.3">
      <c r="AQ99" s="74" t="s">
        <v>68</v>
      </c>
    </row>
    <row r="100" spans="42:51" ht="77.25" thickBot="1" x14ac:dyDescent="0.3">
      <c r="AQ100" s="74" t="s">
        <v>69</v>
      </c>
    </row>
    <row r="101" spans="42:51" ht="39" thickBot="1" x14ac:dyDescent="0.3">
      <c r="AQ101" s="74" t="s">
        <v>70</v>
      </c>
    </row>
    <row r="102" spans="42:51" ht="26.25" thickBot="1" x14ac:dyDescent="0.3"/>
    <row r="103" spans="42:51" ht="39" thickBot="1" x14ac:dyDescent="0.3">
      <c r="AP103" s="4">
        <v>2</v>
      </c>
      <c r="AQ103" s="221" t="s">
        <v>71</v>
      </c>
    </row>
    <row r="104" spans="42:51" ht="39" thickBot="1" x14ac:dyDescent="0.3">
      <c r="AQ104" s="221" t="s">
        <v>112</v>
      </c>
    </row>
    <row r="105" spans="42:51" ht="77.25" thickBot="1" x14ac:dyDescent="0.3">
      <c r="AQ105" s="222" t="s">
        <v>72</v>
      </c>
    </row>
    <row r="106" spans="42:51" ht="64.5" thickBot="1" x14ac:dyDescent="0.3">
      <c r="AQ106" s="222" t="s">
        <v>73</v>
      </c>
    </row>
    <row r="107" spans="42:51" ht="77.25" thickBot="1" x14ac:dyDescent="0.3">
      <c r="AQ107" s="222" t="s">
        <v>74</v>
      </c>
    </row>
    <row r="108" spans="42:51" ht="39" thickBot="1" x14ac:dyDescent="0.3">
      <c r="AQ108" s="222" t="s">
        <v>75</v>
      </c>
    </row>
    <row r="109" spans="42:51" ht="26.25" thickBot="1" x14ac:dyDescent="0.3">
      <c r="AQ109" s="72"/>
    </row>
    <row r="110" spans="42:51" ht="39" thickBot="1" x14ac:dyDescent="0.3">
      <c r="AP110" s="4">
        <v>3</v>
      </c>
      <c r="AQ110" s="221" t="s">
        <v>76</v>
      </c>
    </row>
    <row r="111" spans="42:51" ht="39" thickBot="1" x14ac:dyDescent="0.3">
      <c r="AQ111" s="221" t="s">
        <v>113</v>
      </c>
    </row>
    <row r="112" spans="42:51" ht="64.5" thickBot="1" x14ac:dyDescent="0.3">
      <c r="AQ112" s="222" t="s">
        <v>145</v>
      </c>
      <c r="AY112" s="220"/>
    </row>
    <row r="113" spans="42:51" ht="64.5" thickBot="1" x14ac:dyDescent="0.3">
      <c r="AQ113" s="222" t="s">
        <v>77</v>
      </c>
    </row>
    <row r="114" spans="42:51" ht="77.25" thickBot="1" x14ac:dyDescent="0.3">
      <c r="AQ114" s="222" t="s">
        <v>78</v>
      </c>
      <c r="AY114" s="220"/>
    </row>
    <row r="115" spans="42:51" ht="39" thickBot="1" x14ac:dyDescent="0.3">
      <c r="AQ115" s="222" t="s">
        <v>79</v>
      </c>
    </row>
    <row r="116" spans="42:51" x14ac:dyDescent="0.25">
      <c r="AQ116" s="72"/>
    </row>
    <row r="117" spans="42:51" ht="26.25" thickBot="1" x14ac:dyDescent="0.3">
      <c r="AQ117" s="72"/>
    </row>
    <row r="118" spans="42:51" ht="39" thickBot="1" x14ac:dyDescent="0.3">
      <c r="AP118" s="4">
        <v>4</v>
      </c>
      <c r="AQ118" s="221" t="s">
        <v>80</v>
      </c>
    </row>
    <row r="119" spans="42:51" ht="39" thickBot="1" x14ac:dyDescent="0.3">
      <c r="AQ119" s="221" t="s">
        <v>114</v>
      </c>
    </row>
    <row r="120" spans="42:51" ht="64.5" thickBot="1" x14ac:dyDescent="0.3">
      <c r="AQ120" s="222" t="s">
        <v>137</v>
      </c>
    </row>
    <row r="121" spans="42:51" ht="64.5" thickBot="1" x14ac:dyDescent="0.3">
      <c r="AQ121" s="222" t="s">
        <v>144</v>
      </c>
    </row>
    <row r="122" spans="42:51" ht="64.5" thickBot="1" x14ac:dyDescent="0.3">
      <c r="AQ122" s="222" t="s">
        <v>136</v>
      </c>
    </row>
    <row r="123" spans="42:51" ht="39" thickBot="1" x14ac:dyDescent="0.3">
      <c r="AQ123" s="222" t="s">
        <v>81</v>
      </c>
    </row>
    <row r="124" spans="42:51" ht="26.25" thickBot="1" x14ac:dyDescent="0.3">
      <c r="AQ124" s="72" t="s">
        <v>96</v>
      </c>
    </row>
    <row r="125" spans="42:51" ht="51.75" thickBot="1" x14ac:dyDescent="0.3">
      <c r="AP125" s="4">
        <v>5</v>
      </c>
      <c r="AQ125" s="221" t="s">
        <v>82</v>
      </c>
    </row>
    <row r="126" spans="42:51" ht="51.75" thickBot="1" x14ac:dyDescent="0.3">
      <c r="AQ126" s="221" t="s">
        <v>115</v>
      </c>
    </row>
    <row r="127" spans="42:51" ht="77.25" thickBot="1" x14ac:dyDescent="0.3">
      <c r="AQ127" s="222" t="s">
        <v>138</v>
      </c>
      <c r="AY127" s="220"/>
    </row>
    <row r="128" spans="42:51" ht="64.5" thickBot="1" x14ac:dyDescent="0.3">
      <c r="AQ128" s="222" t="s">
        <v>139</v>
      </c>
    </row>
    <row r="129" spans="42:51" ht="77.25" thickBot="1" x14ac:dyDescent="0.3">
      <c r="AQ129" s="222" t="s">
        <v>140</v>
      </c>
      <c r="AY129" s="220"/>
    </row>
    <row r="130" spans="42:51" ht="51.75" thickBot="1" x14ac:dyDescent="0.3">
      <c r="AQ130" s="222" t="s">
        <v>83</v>
      </c>
    </row>
    <row r="131" spans="42:51" x14ac:dyDescent="0.25">
      <c r="AQ131" s="72"/>
    </row>
    <row r="132" spans="42:51" ht="26.25" thickBot="1" x14ac:dyDescent="0.3">
      <c r="AQ132" s="72"/>
    </row>
    <row r="133" spans="42:51" ht="39" thickBot="1" x14ac:dyDescent="0.3">
      <c r="AP133" s="4">
        <v>7</v>
      </c>
      <c r="AQ133" s="221" t="s">
        <v>148</v>
      </c>
    </row>
    <row r="134" spans="42:51" ht="39" thickBot="1" x14ac:dyDescent="0.3">
      <c r="AQ134" s="221" t="s">
        <v>149</v>
      </c>
    </row>
    <row r="135" spans="42:51" ht="51.75" thickBot="1" x14ac:dyDescent="0.3">
      <c r="AQ135" s="222" t="s">
        <v>152</v>
      </c>
    </row>
    <row r="136" spans="42:51" ht="51.75" thickBot="1" x14ac:dyDescent="0.3">
      <c r="AQ136" s="222" t="s">
        <v>150</v>
      </c>
    </row>
    <row r="137" spans="42:51" ht="51.75" thickBot="1" x14ac:dyDescent="0.3">
      <c r="AQ137" s="222" t="s">
        <v>151</v>
      </c>
    </row>
    <row r="138" spans="42:51" ht="39" thickBot="1" x14ac:dyDescent="0.3">
      <c r="AQ138" s="222" t="s">
        <v>147</v>
      </c>
    </row>
    <row r="139" spans="42:51" ht="26.25" thickBot="1" x14ac:dyDescent="0.3">
      <c r="AQ139" s="72"/>
    </row>
    <row r="140" spans="42:51" ht="39" thickBot="1" x14ac:dyDescent="0.3">
      <c r="AP140" s="4">
        <v>8</v>
      </c>
      <c r="AQ140" s="221" t="s">
        <v>159</v>
      </c>
    </row>
    <row r="141" spans="42:51" ht="39" thickBot="1" x14ac:dyDescent="0.3">
      <c r="AQ141" s="221" t="s">
        <v>160</v>
      </c>
    </row>
    <row r="142" spans="42:51" ht="51.75" thickBot="1" x14ac:dyDescent="0.3">
      <c r="AQ142" s="222" t="s">
        <v>153</v>
      </c>
    </row>
    <row r="143" spans="42:51" ht="51.75" thickBot="1" x14ac:dyDescent="0.3">
      <c r="AQ143" s="222" t="s">
        <v>154</v>
      </c>
    </row>
    <row r="144" spans="42:51" ht="64.5" thickBot="1" x14ac:dyDescent="0.3">
      <c r="AQ144" s="222" t="s">
        <v>155</v>
      </c>
    </row>
    <row r="145" spans="42:43" ht="39" thickBot="1" x14ac:dyDescent="0.3">
      <c r="AQ145" s="222" t="s">
        <v>86</v>
      </c>
    </row>
    <row r="146" spans="42:43" ht="26.25" thickBot="1" x14ac:dyDescent="0.3">
      <c r="AQ146" s="72"/>
    </row>
    <row r="147" spans="42:43" ht="39" thickBot="1" x14ac:dyDescent="0.3">
      <c r="AP147" s="4">
        <v>6</v>
      </c>
      <c r="AQ147" s="221" t="s">
        <v>84</v>
      </c>
    </row>
    <row r="148" spans="42:43" ht="39" thickBot="1" x14ac:dyDescent="0.3">
      <c r="AQ148" s="221" t="s">
        <v>116</v>
      </c>
    </row>
    <row r="149" spans="42:43" ht="64.5" thickBot="1" x14ac:dyDescent="0.3">
      <c r="AQ149" s="222" t="s">
        <v>141</v>
      </c>
    </row>
    <row r="150" spans="42:43" ht="51.75" thickBot="1" x14ac:dyDescent="0.3">
      <c r="AQ150" s="222" t="s">
        <v>142</v>
      </c>
    </row>
    <row r="151" spans="42:43" ht="64.5" thickBot="1" x14ac:dyDescent="0.3">
      <c r="AQ151" s="222" t="s">
        <v>143</v>
      </c>
    </row>
    <row r="152" spans="42:43" ht="39" thickBot="1" x14ac:dyDescent="0.3">
      <c r="AQ152" s="222" t="s">
        <v>85</v>
      </c>
    </row>
  </sheetData>
  <sheetProtection password="D7FD" sheet="1" objects="1" scenarios="1" selectLockedCells="1"/>
  <mergeCells count="102">
    <mergeCell ref="A31:A41"/>
    <mergeCell ref="B61:C65"/>
    <mergeCell ref="A43:A65"/>
    <mergeCell ref="B43:C47"/>
    <mergeCell ref="B49:C53"/>
    <mergeCell ref="B55:C59"/>
    <mergeCell ref="D12:AL12"/>
    <mergeCell ref="AJ28:AL28"/>
    <mergeCell ref="D33:AE33"/>
    <mergeCell ref="AI31:AI35"/>
    <mergeCell ref="D30:AE30"/>
    <mergeCell ref="AK30:AL30"/>
    <mergeCell ref="U14:Y14"/>
    <mergeCell ref="AE14:AH14"/>
    <mergeCell ref="AK37:AL41"/>
    <mergeCell ref="D31:AE31"/>
    <mergeCell ref="D32:AE32"/>
    <mergeCell ref="D35:AE35"/>
    <mergeCell ref="R18:AC18"/>
    <mergeCell ref="B30:C30"/>
    <mergeCell ref="D50:AE50"/>
    <mergeCell ref="D61:AE61"/>
    <mergeCell ref="D44:AE44"/>
    <mergeCell ref="D45:AE45"/>
    <mergeCell ref="D46:AE46"/>
    <mergeCell ref="D43:AE43"/>
    <mergeCell ref="D41:AE41"/>
    <mergeCell ref="D40:AE40"/>
    <mergeCell ref="D34:AE34"/>
    <mergeCell ref="D53:AE53"/>
    <mergeCell ref="D52:AE52"/>
    <mergeCell ref="T77:AG77"/>
    <mergeCell ref="B37:C41"/>
    <mergeCell ref="A2:AL2"/>
    <mergeCell ref="D6:AL6"/>
    <mergeCell ref="AI43:AI47"/>
    <mergeCell ref="B21:AL21"/>
    <mergeCell ref="B25:AH25"/>
    <mergeCell ref="B24:AH24"/>
    <mergeCell ref="B26:AH26"/>
    <mergeCell ref="B27:AH27"/>
    <mergeCell ref="B28:AH28"/>
    <mergeCell ref="B23:AH23"/>
    <mergeCell ref="AJ23:AL23"/>
    <mergeCell ref="AJ24:AL24"/>
    <mergeCell ref="AJ25:AL25"/>
    <mergeCell ref="AJ26:AL26"/>
    <mergeCell ref="AJ27:AL27"/>
    <mergeCell ref="H8:J8"/>
    <mergeCell ref="B31:C35"/>
    <mergeCell ref="AK31:AL35"/>
    <mergeCell ref="AI37:AI41"/>
    <mergeCell ref="U8:Y8"/>
    <mergeCell ref="AE8:AH8"/>
    <mergeCell ref="H14:J14"/>
    <mergeCell ref="AK43:AL47"/>
    <mergeCell ref="AK49:AL53"/>
    <mergeCell ref="D49:AE49"/>
    <mergeCell ref="D51:AE51"/>
    <mergeCell ref="D55:AE55"/>
    <mergeCell ref="A76:AL76"/>
    <mergeCell ref="D47:AE47"/>
    <mergeCell ref="AK73:AL74"/>
    <mergeCell ref="A74:AI75"/>
    <mergeCell ref="B67:C71"/>
    <mergeCell ref="D67:AE67"/>
    <mergeCell ref="AK67:AL71"/>
    <mergeCell ref="D68:AE68"/>
    <mergeCell ref="D69:AE69"/>
    <mergeCell ref="D70:AE70"/>
    <mergeCell ref="D56:AE56"/>
    <mergeCell ref="A67:A71"/>
    <mergeCell ref="D71:AE71"/>
    <mergeCell ref="AI67:AI71"/>
    <mergeCell ref="D65:AE65"/>
    <mergeCell ref="D64:AE64"/>
    <mergeCell ref="D63:AE63"/>
    <mergeCell ref="D62:AE62"/>
    <mergeCell ref="AY96:CE96"/>
    <mergeCell ref="AI49:AI53"/>
    <mergeCell ref="AI61:AI65"/>
    <mergeCell ref="G80:AL80"/>
    <mergeCell ref="D18:O18"/>
    <mergeCell ref="AY21:CE21"/>
    <mergeCell ref="AY23:CE23"/>
    <mergeCell ref="AY24:CE24"/>
    <mergeCell ref="AY25:CE25"/>
    <mergeCell ref="AY26:CE26"/>
    <mergeCell ref="AK55:AL59"/>
    <mergeCell ref="G78:X78"/>
    <mergeCell ref="AK61:AL65"/>
    <mergeCell ref="D39:AE39"/>
    <mergeCell ref="D38:AE38"/>
    <mergeCell ref="D37:AE37"/>
    <mergeCell ref="D57:AE57"/>
    <mergeCell ref="D58:AE58"/>
    <mergeCell ref="D59:AE59"/>
    <mergeCell ref="AY92:CE92"/>
    <mergeCell ref="AY93:CE93"/>
    <mergeCell ref="AY94:CE94"/>
    <mergeCell ref="AY95:CE95"/>
    <mergeCell ref="AI55:AI59"/>
  </mergeCells>
  <conditionalFormatting sqref="D6">
    <cfRule type="cellIs" dxfId="20" priority="60" stopIfTrue="1" operator="equal">
      <formula>#REF!</formula>
    </cfRule>
  </conditionalFormatting>
  <conditionalFormatting sqref="D18">
    <cfRule type="cellIs" dxfId="19" priority="66" operator="equal">
      <formula>#REF!</formula>
    </cfRule>
  </conditionalFormatting>
  <conditionalFormatting sqref="H8">
    <cfRule type="cellIs" dxfId="18" priority="27" stopIfTrue="1" operator="equal">
      <formula>#REF!</formula>
    </cfRule>
  </conditionalFormatting>
  <conditionalFormatting sqref="AE8">
    <cfRule type="cellIs" dxfId="17" priority="31" stopIfTrue="1" operator="equal">
      <formula>#REF!</formula>
    </cfRule>
  </conditionalFormatting>
  <conditionalFormatting sqref="U8">
    <cfRule type="cellIs" dxfId="16" priority="28" stopIfTrue="1" operator="equal">
      <formula>#REF!</formula>
    </cfRule>
  </conditionalFormatting>
  <conditionalFormatting sqref="G78">
    <cfRule type="cellIs" dxfId="15" priority="15" stopIfTrue="1" operator="equal">
      <formula>#REF!</formula>
    </cfRule>
  </conditionalFormatting>
  <conditionalFormatting sqref="G80">
    <cfRule type="cellIs" dxfId="14" priority="14" stopIfTrue="1" operator="equal">
      <formula>#REF!</formula>
    </cfRule>
  </conditionalFormatting>
  <conditionalFormatting sqref="A76">
    <cfRule type="cellIs" dxfId="13" priority="6" stopIfTrue="1" operator="equal">
      <formula>#REF!</formula>
    </cfRule>
  </conditionalFormatting>
  <conditionalFormatting sqref="R18">
    <cfRule type="cellIs" dxfId="12" priority="5" operator="equal">
      <formula>#REF!</formula>
    </cfRule>
  </conditionalFormatting>
  <conditionalFormatting sqref="D12">
    <cfRule type="cellIs" dxfId="11" priority="4" stopIfTrue="1" operator="equal">
      <formula>#REF!</formula>
    </cfRule>
  </conditionalFormatting>
  <conditionalFormatting sqref="H14">
    <cfRule type="cellIs" dxfId="10" priority="1" stopIfTrue="1" operator="equal">
      <formula>#REF!</formula>
    </cfRule>
  </conditionalFormatting>
  <conditionalFormatting sqref="AE14">
    <cfRule type="cellIs" dxfId="9" priority="3" stopIfTrue="1" operator="equal">
      <formula>#REF!</formula>
    </cfRule>
  </conditionalFormatting>
  <conditionalFormatting sqref="U14">
    <cfRule type="cellIs" dxfId="8" priority="2" stopIfTrue="1" operator="equal">
      <formula>#REF!</formula>
    </cfRule>
  </conditionalFormatting>
  <dataValidations count="13">
    <dataValidation type="list" allowBlank="1" showErrorMessage="1" promptTitle=" &lt; Seleccione da lista &gt;" prompt=" " sqref="G80">
      <formula1>#REF!</formula1>
    </dataValidation>
    <dataValidation type="list" allowBlank="1" showErrorMessage="1" errorTitle="Dado Incorrecto" error="O dado que introduziu não é aceite. Seleccione a partir da lista." promptTitle="&lt; Seleccione da lista &gt;" prompt=" " sqref="U8 U14">
      <formula1>$AW$4:$AW$6</formula1>
    </dataValidation>
    <dataValidation type="list" allowBlank="1" showErrorMessage="1" errorTitle="Dado Incorrecto" error="O dado que introduziu não é aceite. Seleccione a partir da lista." promptTitle="&lt; Seleccione da lista &gt;" prompt=" " sqref="AE8 AE14">
      <formula1>$AX$4:$AX$13</formula1>
    </dataValidation>
    <dataValidation type="list" allowBlank="1" showInputMessage="1" showErrorMessage="1" sqref="G78">
      <formula1>$AY$9</formula1>
    </dataValidation>
    <dataValidation type="list" allowBlank="1" showErrorMessage="1" errorTitle="Dado Incorrecto" error="O dado que introduziu não é aceite. Seleccione a partir da lista." promptTitle="&lt; Seleccione da lista &gt;" prompt=" " sqref="H8:J8 H14:J14">
      <formula1>"100,110,120,200,210,220,230,240,250,260,290,300,320,330,340,350,400,410,420,430,500,510,520,530,550,600,610,620,910"</formula1>
    </dataValidation>
    <dataValidation type="list" allowBlank="1" showInputMessage="1" showErrorMessage="1" sqref="AI31:AI35">
      <formula1>$AQ$96:$AQ$101</formula1>
    </dataValidation>
    <dataValidation type="list" allowBlank="1" showInputMessage="1" showErrorMessage="1" sqref="AI37:AI41">
      <formula1>$AQ$103:$AQ$108</formula1>
    </dataValidation>
    <dataValidation type="list" allowBlank="1" showInputMessage="1" showErrorMessage="1" sqref="AI43:AI47">
      <formula1>$AQ$110:$AQ$115</formula1>
    </dataValidation>
    <dataValidation type="list" allowBlank="1" showInputMessage="1" showErrorMessage="1" sqref="AI49:AI53">
      <formula1>$AQ$118:$AQ$123</formula1>
    </dataValidation>
    <dataValidation type="list" allowBlank="1" showInputMessage="1" showErrorMessage="1" sqref="AI55:AI59">
      <formula1>$AQ$124:$AQ$130</formula1>
    </dataValidation>
    <dataValidation type="list" allowBlank="1" showInputMessage="1" showErrorMessage="1" sqref="AI67:AI71">
      <formula1>$AQ$140:$AQ$145</formula1>
    </dataValidation>
    <dataValidation type="list" allowBlank="1" showInputMessage="1" showErrorMessage="1" sqref="AI61:AI65">
      <formula1>$AQ$147:$AQ$152</formula1>
    </dataValidation>
    <dataValidation type="textLength" allowBlank="1" showInputMessage="1" showErrorMessage="1" error="Permite até 200 carateres." sqref="A76:AL76">
      <formula1>0</formula1>
      <formula2>1500</formula2>
    </dataValidation>
  </dataValidations>
  <pageMargins left="0.23622047244094491" right="0.23622047244094491" top="0.19685039370078741" bottom="0.19685039370078741" header="0.31496062992125984" footer="0.31496062992125984"/>
  <pageSetup paperSize="9" scale="85" fitToHeight="0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XFD392"/>
  <sheetViews>
    <sheetView showGridLines="0" zoomScale="120" zoomScaleNormal="120" zoomScalePageLayoutView="110" workbookViewId="0">
      <selection activeCell="L41" sqref="L41:P41"/>
    </sheetView>
  </sheetViews>
  <sheetFormatPr defaultColWidth="0" defaultRowHeight="12.75" zeroHeight="1" x14ac:dyDescent="0.25"/>
  <cols>
    <col min="1" max="1" width="1" style="75" customWidth="1"/>
    <col min="2" max="8" width="2.7109375" style="75" customWidth="1"/>
    <col min="9" max="9" width="1.7109375" style="75" customWidth="1"/>
    <col min="10" max="11" width="2.85546875" style="76" customWidth="1"/>
    <col min="12" max="32" width="2.85546875" style="75" customWidth="1"/>
    <col min="33" max="33" width="2.85546875" style="77" customWidth="1"/>
    <col min="34" max="34" width="1.7109375" style="77" customWidth="1"/>
    <col min="35" max="35" width="2.85546875" style="77" customWidth="1"/>
    <col min="36" max="37" width="2.85546875" style="180" customWidth="1"/>
    <col min="38" max="38" width="1.140625" style="77" customWidth="1"/>
    <col min="39" max="42" width="0" style="77" hidden="1" customWidth="1"/>
    <col min="43" max="43" width="23.85546875" style="77" hidden="1" customWidth="1"/>
    <col min="44" max="61" width="0" style="77" hidden="1" customWidth="1"/>
    <col min="62" max="16384" width="2.5703125" style="77" hidden="1"/>
  </cols>
  <sheetData>
    <row r="1" spans="1:16384" s="78" customFormat="1" ht="35.25" customHeight="1" x14ac:dyDescent="0.3">
      <c r="A1" s="278" t="s">
        <v>157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</row>
    <row r="2" spans="1:16384" s="78" customFormat="1" ht="14.1" customHeight="1" x14ac:dyDescent="0.25">
      <c r="A2" s="20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167" t="s">
        <v>122</v>
      </c>
      <c r="AL2" s="217"/>
    </row>
    <row r="3" spans="1:16384" s="78" customFormat="1" ht="7.5" customHeight="1" x14ac:dyDescent="0.25">
      <c r="A3" s="212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L3" s="213"/>
    </row>
    <row r="4" spans="1:16384" s="173" customFormat="1" ht="18" customHeight="1" x14ac:dyDescent="0.2">
      <c r="A4" s="170"/>
      <c r="B4" s="206" t="s">
        <v>93</v>
      </c>
      <c r="C4" s="171"/>
      <c r="D4" s="171"/>
      <c r="E4" s="171"/>
      <c r="F4" s="171"/>
      <c r="G4" s="171"/>
      <c r="H4" s="171"/>
      <c r="I4" s="171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172"/>
      <c r="IY4" s="172"/>
      <c r="IZ4" s="172"/>
      <c r="JA4" s="172"/>
      <c r="JB4" s="172"/>
      <c r="JC4" s="172"/>
      <c r="JD4" s="172"/>
      <c r="JE4" s="172"/>
      <c r="JF4" s="172"/>
      <c r="JG4" s="172"/>
      <c r="JH4" s="172"/>
      <c r="JI4" s="172"/>
      <c r="JJ4" s="172"/>
      <c r="JK4" s="172"/>
      <c r="JL4" s="172"/>
      <c r="JM4" s="172"/>
      <c r="JN4" s="172"/>
      <c r="JO4" s="172"/>
      <c r="JP4" s="172"/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172"/>
      <c r="LI4" s="172"/>
      <c r="LJ4" s="172"/>
      <c r="LK4" s="172"/>
      <c r="LL4" s="172"/>
      <c r="LM4" s="172"/>
      <c r="LN4" s="172"/>
      <c r="LO4" s="172"/>
      <c r="LP4" s="172"/>
      <c r="LQ4" s="172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72"/>
      <c r="MF4" s="172"/>
      <c r="MG4" s="172"/>
      <c r="MH4" s="172"/>
      <c r="MI4" s="172"/>
      <c r="MJ4" s="172"/>
      <c r="MK4" s="172"/>
      <c r="ML4" s="172"/>
      <c r="MM4" s="172"/>
      <c r="MN4" s="172"/>
      <c r="MO4" s="172"/>
      <c r="MP4" s="172"/>
      <c r="MQ4" s="172"/>
      <c r="MR4" s="172"/>
      <c r="MS4" s="172"/>
      <c r="MT4" s="172"/>
      <c r="MU4" s="172"/>
      <c r="MV4" s="172"/>
      <c r="MW4" s="172"/>
      <c r="MX4" s="172"/>
      <c r="MY4" s="172"/>
      <c r="MZ4" s="172"/>
      <c r="NA4" s="172"/>
      <c r="NB4" s="172"/>
      <c r="NC4" s="172"/>
      <c r="ND4" s="172"/>
      <c r="NE4" s="172"/>
      <c r="NF4" s="172"/>
      <c r="NG4" s="172"/>
      <c r="NH4" s="172"/>
      <c r="NI4" s="172"/>
      <c r="NJ4" s="172"/>
      <c r="NK4" s="172"/>
      <c r="NL4" s="172"/>
      <c r="NM4" s="172"/>
      <c r="NN4" s="172"/>
      <c r="NO4" s="172"/>
      <c r="NP4" s="172"/>
      <c r="NQ4" s="172"/>
      <c r="NR4" s="172"/>
      <c r="NS4" s="172"/>
      <c r="NT4" s="172"/>
      <c r="NU4" s="172"/>
      <c r="NV4" s="172"/>
      <c r="NW4" s="172"/>
      <c r="NX4" s="172"/>
      <c r="NY4" s="172"/>
      <c r="NZ4" s="172"/>
      <c r="OA4" s="172"/>
      <c r="OB4" s="172"/>
      <c r="OC4" s="172"/>
      <c r="OD4" s="172"/>
      <c r="OE4" s="172"/>
      <c r="OF4" s="172"/>
      <c r="OG4" s="172"/>
      <c r="OH4" s="172"/>
      <c r="OI4" s="172"/>
      <c r="OJ4" s="172"/>
      <c r="OK4" s="172"/>
      <c r="OL4" s="172"/>
      <c r="OM4" s="172"/>
      <c r="ON4" s="172"/>
      <c r="OO4" s="172"/>
      <c r="OP4" s="172"/>
      <c r="OQ4" s="172"/>
      <c r="OR4" s="172"/>
      <c r="OS4" s="172"/>
      <c r="OT4" s="172"/>
      <c r="OU4" s="172"/>
      <c r="OV4" s="172"/>
      <c r="OW4" s="172"/>
      <c r="OX4" s="172"/>
      <c r="OY4" s="172"/>
      <c r="OZ4" s="172"/>
      <c r="PA4" s="172"/>
      <c r="PB4" s="172"/>
      <c r="PC4" s="172"/>
      <c r="PD4" s="172"/>
      <c r="PE4" s="172"/>
      <c r="PF4" s="172"/>
      <c r="PG4" s="172"/>
      <c r="PH4" s="172"/>
      <c r="PI4" s="172"/>
      <c r="PJ4" s="172"/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172"/>
      <c r="RI4" s="172"/>
      <c r="RJ4" s="172"/>
      <c r="RK4" s="172"/>
      <c r="RL4" s="172"/>
      <c r="RM4" s="172"/>
      <c r="RN4" s="172"/>
      <c r="RO4" s="172"/>
      <c r="RP4" s="172"/>
      <c r="RQ4" s="172"/>
      <c r="RR4" s="172"/>
      <c r="RS4" s="172"/>
      <c r="RT4" s="172"/>
      <c r="RU4" s="172"/>
      <c r="RV4" s="172"/>
      <c r="RW4" s="172"/>
      <c r="RX4" s="172"/>
      <c r="RY4" s="172"/>
      <c r="RZ4" s="172"/>
      <c r="SA4" s="172"/>
      <c r="SB4" s="172"/>
      <c r="SC4" s="172"/>
      <c r="SD4" s="172"/>
      <c r="SE4" s="172"/>
      <c r="SF4" s="172"/>
      <c r="SG4" s="172"/>
      <c r="SH4" s="172"/>
      <c r="SI4" s="172"/>
      <c r="SJ4" s="172"/>
      <c r="SK4" s="172"/>
      <c r="SL4" s="172"/>
      <c r="SM4" s="172"/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172"/>
      <c r="UC4" s="172"/>
      <c r="UD4" s="172"/>
      <c r="UE4" s="172"/>
      <c r="UF4" s="172"/>
      <c r="UG4" s="172"/>
      <c r="UH4" s="172"/>
      <c r="UI4" s="172"/>
      <c r="UJ4" s="172"/>
      <c r="UK4" s="172"/>
      <c r="UL4" s="172"/>
      <c r="UM4" s="172"/>
      <c r="UN4" s="172"/>
      <c r="UO4" s="172"/>
      <c r="UP4" s="172"/>
      <c r="UQ4" s="172"/>
      <c r="UR4" s="172"/>
      <c r="US4" s="172"/>
      <c r="UT4" s="172"/>
      <c r="UU4" s="172"/>
      <c r="UV4" s="172"/>
      <c r="UW4" s="172"/>
      <c r="UX4" s="172"/>
      <c r="UY4" s="172"/>
      <c r="UZ4" s="172"/>
      <c r="VA4" s="172"/>
      <c r="VB4" s="172"/>
      <c r="VC4" s="172"/>
      <c r="VD4" s="172"/>
      <c r="VE4" s="172"/>
      <c r="VF4" s="172"/>
      <c r="VG4" s="172"/>
      <c r="VH4" s="172"/>
      <c r="VI4" s="172"/>
      <c r="VJ4" s="172"/>
      <c r="VK4" s="172"/>
      <c r="VL4" s="172"/>
      <c r="VM4" s="172"/>
      <c r="VN4" s="172"/>
      <c r="VO4" s="172"/>
      <c r="VP4" s="172"/>
      <c r="VQ4" s="172"/>
      <c r="VR4" s="172"/>
      <c r="VS4" s="172"/>
      <c r="VT4" s="172"/>
      <c r="VU4" s="172"/>
      <c r="VV4" s="172"/>
      <c r="VW4" s="172"/>
      <c r="VX4" s="172"/>
      <c r="VY4" s="172"/>
      <c r="VZ4" s="172"/>
      <c r="WA4" s="172"/>
      <c r="WB4" s="172"/>
      <c r="WC4" s="172"/>
      <c r="WD4" s="172"/>
      <c r="WE4" s="172"/>
      <c r="WF4" s="172"/>
      <c r="WG4" s="172"/>
      <c r="WH4" s="172"/>
      <c r="WI4" s="172"/>
      <c r="WJ4" s="172"/>
      <c r="WK4" s="172"/>
      <c r="WL4" s="172"/>
      <c r="WM4" s="172"/>
      <c r="WN4" s="172"/>
      <c r="WO4" s="172"/>
      <c r="WP4" s="172"/>
      <c r="WQ4" s="172"/>
      <c r="WR4" s="172"/>
      <c r="WS4" s="172"/>
      <c r="WT4" s="172"/>
      <c r="WU4" s="172"/>
      <c r="WV4" s="172"/>
      <c r="WW4" s="172"/>
      <c r="WX4" s="172"/>
      <c r="WY4" s="172"/>
      <c r="WZ4" s="172"/>
      <c r="XA4" s="172"/>
      <c r="XB4" s="172"/>
      <c r="XC4" s="172"/>
      <c r="XD4" s="172"/>
      <c r="XE4" s="172"/>
      <c r="XF4" s="172"/>
      <c r="XG4" s="172"/>
      <c r="XH4" s="172"/>
      <c r="XI4" s="172"/>
      <c r="XJ4" s="172"/>
      <c r="XK4" s="172"/>
      <c r="XL4" s="172"/>
      <c r="XM4" s="172"/>
      <c r="XN4" s="172"/>
      <c r="XO4" s="172"/>
      <c r="XP4" s="172"/>
      <c r="XQ4" s="172"/>
      <c r="XR4" s="172"/>
      <c r="XS4" s="172"/>
      <c r="XT4" s="172"/>
      <c r="XU4" s="172"/>
      <c r="XV4" s="172"/>
      <c r="XW4" s="172"/>
      <c r="XX4" s="172"/>
      <c r="XY4" s="172"/>
      <c r="XZ4" s="172"/>
      <c r="YA4" s="172"/>
      <c r="YB4" s="172"/>
      <c r="YC4" s="172"/>
      <c r="YD4" s="172"/>
      <c r="YE4" s="172"/>
      <c r="YF4" s="172"/>
      <c r="YG4" s="172"/>
      <c r="YH4" s="172"/>
      <c r="YI4" s="172"/>
      <c r="YJ4" s="172"/>
      <c r="YK4" s="172"/>
      <c r="YL4" s="172"/>
      <c r="YM4" s="172"/>
      <c r="YN4" s="172"/>
      <c r="YO4" s="172"/>
      <c r="YP4" s="172"/>
      <c r="YQ4" s="172"/>
      <c r="YR4" s="172"/>
      <c r="YS4" s="172"/>
      <c r="YT4" s="172"/>
      <c r="YU4" s="172"/>
      <c r="YV4" s="172"/>
      <c r="YW4" s="172"/>
      <c r="YX4" s="172"/>
      <c r="YY4" s="172"/>
      <c r="YZ4" s="172"/>
      <c r="ZA4" s="172"/>
      <c r="ZB4" s="172"/>
      <c r="ZC4" s="172"/>
      <c r="ZD4" s="172"/>
      <c r="ZE4" s="172"/>
      <c r="ZF4" s="172"/>
      <c r="ZG4" s="172"/>
      <c r="ZH4" s="172"/>
      <c r="ZI4" s="172"/>
      <c r="ZJ4" s="172"/>
      <c r="ZK4" s="172"/>
      <c r="ZL4" s="172"/>
      <c r="ZM4" s="172"/>
      <c r="ZN4" s="172"/>
      <c r="ZO4" s="172"/>
      <c r="ZP4" s="172"/>
      <c r="ZQ4" s="172"/>
      <c r="ZR4" s="172"/>
      <c r="ZS4" s="172"/>
      <c r="ZT4" s="172"/>
      <c r="ZU4" s="172"/>
      <c r="ZV4" s="172"/>
      <c r="ZW4" s="172"/>
      <c r="ZX4" s="172"/>
      <c r="ZY4" s="172"/>
      <c r="ZZ4" s="172"/>
      <c r="AAA4" s="172"/>
      <c r="AAB4" s="172"/>
      <c r="AAC4" s="172"/>
      <c r="AAD4" s="172"/>
      <c r="AAE4" s="172"/>
      <c r="AAF4" s="172"/>
      <c r="AAG4" s="172"/>
      <c r="AAH4" s="172"/>
      <c r="AAI4" s="172"/>
      <c r="AAJ4" s="172"/>
      <c r="AAK4" s="172"/>
      <c r="AAL4" s="172"/>
      <c r="AAM4" s="172"/>
      <c r="AAN4" s="172"/>
      <c r="AAO4" s="172"/>
      <c r="AAP4" s="172"/>
      <c r="AAQ4" s="172"/>
      <c r="AAR4" s="172"/>
      <c r="AAS4" s="172"/>
      <c r="AAT4" s="172"/>
      <c r="AAU4" s="172"/>
      <c r="AAV4" s="172"/>
      <c r="AAW4" s="172"/>
      <c r="AAX4" s="172"/>
      <c r="AAY4" s="172"/>
      <c r="AAZ4" s="172"/>
      <c r="ABA4" s="172"/>
      <c r="ABB4" s="172"/>
      <c r="ABC4" s="172"/>
      <c r="ABD4" s="172"/>
      <c r="ABE4" s="172"/>
      <c r="ABF4" s="172"/>
      <c r="ABG4" s="172"/>
      <c r="ABH4" s="172"/>
      <c r="ABI4" s="172"/>
      <c r="ABJ4" s="172"/>
      <c r="ABK4" s="172"/>
      <c r="ABL4" s="172"/>
      <c r="ABM4" s="172"/>
      <c r="ABN4" s="172"/>
      <c r="ABO4" s="172"/>
      <c r="ABP4" s="172"/>
      <c r="ABQ4" s="172"/>
      <c r="ABR4" s="172"/>
      <c r="ABS4" s="172"/>
      <c r="ABT4" s="172"/>
      <c r="ABU4" s="172"/>
      <c r="ABV4" s="172"/>
      <c r="ABW4" s="172"/>
      <c r="ABX4" s="172"/>
      <c r="ABY4" s="172"/>
      <c r="ABZ4" s="172"/>
      <c r="ACA4" s="172"/>
      <c r="ACB4" s="172"/>
      <c r="ACC4" s="172"/>
      <c r="ACD4" s="172"/>
      <c r="ACE4" s="172"/>
      <c r="ACF4" s="172"/>
      <c r="ACG4" s="172"/>
      <c r="ACH4" s="172"/>
      <c r="ACI4" s="172"/>
      <c r="ACJ4" s="172"/>
      <c r="ACK4" s="172"/>
      <c r="ACL4" s="172"/>
      <c r="ACM4" s="172"/>
      <c r="ACN4" s="172"/>
      <c r="ACO4" s="172"/>
      <c r="ACP4" s="172"/>
      <c r="ACQ4" s="172"/>
      <c r="ACR4" s="172"/>
      <c r="ACS4" s="172"/>
      <c r="ACT4" s="172"/>
      <c r="ACU4" s="172"/>
      <c r="ACV4" s="172"/>
      <c r="ACW4" s="172"/>
      <c r="ACX4" s="172"/>
      <c r="ACY4" s="172"/>
      <c r="ACZ4" s="172"/>
      <c r="ADA4" s="172"/>
      <c r="ADB4" s="172"/>
      <c r="ADC4" s="172"/>
      <c r="ADD4" s="172"/>
      <c r="ADE4" s="172"/>
      <c r="ADF4" s="172"/>
      <c r="ADG4" s="172"/>
      <c r="ADH4" s="172"/>
      <c r="ADI4" s="172"/>
      <c r="ADJ4" s="172"/>
      <c r="ADK4" s="172"/>
      <c r="ADL4" s="172"/>
      <c r="ADM4" s="172"/>
      <c r="ADN4" s="172"/>
      <c r="ADO4" s="172"/>
      <c r="ADP4" s="172"/>
      <c r="ADQ4" s="172"/>
      <c r="ADR4" s="172"/>
      <c r="ADS4" s="172"/>
      <c r="ADT4" s="172"/>
      <c r="ADU4" s="172"/>
      <c r="ADV4" s="172"/>
      <c r="ADW4" s="172"/>
      <c r="ADX4" s="172"/>
      <c r="ADY4" s="172"/>
      <c r="ADZ4" s="172"/>
      <c r="AEA4" s="172"/>
      <c r="AEB4" s="172"/>
      <c r="AEC4" s="172"/>
      <c r="AED4" s="172"/>
      <c r="AEE4" s="172"/>
      <c r="AEF4" s="172"/>
      <c r="AEG4" s="172"/>
      <c r="AEH4" s="172"/>
      <c r="AEI4" s="172"/>
      <c r="AEJ4" s="172"/>
      <c r="AEK4" s="172"/>
      <c r="AEL4" s="172"/>
      <c r="AEM4" s="172"/>
      <c r="AEN4" s="172"/>
      <c r="AEO4" s="172"/>
      <c r="AEP4" s="172"/>
      <c r="AEQ4" s="172"/>
      <c r="AER4" s="172"/>
      <c r="AES4" s="172"/>
      <c r="AET4" s="172"/>
      <c r="AEU4" s="172"/>
      <c r="AEV4" s="172"/>
      <c r="AEW4" s="172"/>
      <c r="AEX4" s="172"/>
      <c r="AEY4" s="172"/>
      <c r="AEZ4" s="172"/>
      <c r="AFA4" s="172"/>
      <c r="AFB4" s="172"/>
      <c r="AFC4" s="172"/>
      <c r="AFD4" s="172"/>
      <c r="AFE4" s="172"/>
      <c r="AFF4" s="172"/>
      <c r="AFG4" s="172"/>
      <c r="AFH4" s="172"/>
      <c r="AFI4" s="172"/>
      <c r="AFJ4" s="172"/>
      <c r="AFK4" s="172"/>
      <c r="AFL4" s="172"/>
      <c r="AFM4" s="172"/>
      <c r="AFN4" s="172"/>
      <c r="AFO4" s="172"/>
      <c r="AFP4" s="172"/>
      <c r="AFQ4" s="172"/>
      <c r="AFR4" s="172"/>
      <c r="AFS4" s="172"/>
      <c r="AFT4" s="172"/>
      <c r="AFU4" s="172"/>
      <c r="AFV4" s="172"/>
      <c r="AFW4" s="172"/>
      <c r="AFX4" s="172"/>
      <c r="AFY4" s="172"/>
      <c r="AFZ4" s="172"/>
      <c r="AGA4" s="172"/>
      <c r="AGB4" s="172"/>
      <c r="AGC4" s="172"/>
      <c r="AGD4" s="172"/>
      <c r="AGE4" s="172"/>
      <c r="AGF4" s="172"/>
      <c r="AGG4" s="172"/>
      <c r="AGH4" s="172"/>
      <c r="AGI4" s="172"/>
      <c r="AGJ4" s="172"/>
      <c r="AGK4" s="172"/>
      <c r="AGL4" s="172"/>
      <c r="AGM4" s="172"/>
      <c r="AGN4" s="172"/>
      <c r="AGO4" s="172"/>
      <c r="AGP4" s="172"/>
      <c r="AGQ4" s="172"/>
      <c r="AGR4" s="172"/>
      <c r="AGS4" s="172"/>
      <c r="AGT4" s="172"/>
      <c r="AGU4" s="172"/>
      <c r="AGV4" s="172"/>
      <c r="AGW4" s="172"/>
      <c r="AGX4" s="172"/>
      <c r="AGY4" s="172"/>
      <c r="AGZ4" s="172"/>
      <c r="AHA4" s="172"/>
      <c r="AHB4" s="172"/>
      <c r="AHC4" s="172"/>
      <c r="AHD4" s="172"/>
      <c r="AHE4" s="172"/>
      <c r="AHF4" s="172"/>
      <c r="AHG4" s="172"/>
      <c r="AHH4" s="172"/>
      <c r="AHI4" s="172"/>
      <c r="AHJ4" s="172"/>
      <c r="AHK4" s="172"/>
      <c r="AHL4" s="172"/>
      <c r="AHM4" s="172"/>
      <c r="AHN4" s="172"/>
      <c r="AHO4" s="172"/>
      <c r="AHP4" s="172"/>
      <c r="AHQ4" s="172"/>
      <c r="AHR4" s="172"/>
      <c r="AHS4" s="172"/>
      <c r="AHT4" s="172"/>
      <c r="AHU4" s="172"/>
      <c r="AHV4" s="172"/>
      <c r="AHW4" s="172"/>
      <c r="AHX4" s="172"/>
      <c r="AHY4" s="172"/>
      <c r="AHZ4" s="172"/>
      <c r="AIA4" s="172"/>
      <c r="AIB4" s="172"/>
      <c r="AIC4" s="172"/>
      <c r="AID4" s="172"/>
      <c r="AIE4" s="172"/>
      <c r="AIF4" s="172"/>
      <c r="AIG4" s="172"/>
      <c r="AIH4" s="172"/>
      <c r="AII4" s="172"/>
      <c r="AIJ4" s="172"/>
      <c r="AIK4" s="172"/>
      <c r="AIL4" s="172"/>
      <c r="AIM4" s="172"/>
      <c r="AIN4" s="172"/>
      <c r="AIO4" s="172"/>
      <c r="AIP4" s="172"/>
      <c r="AIQ4" s="172"/>
      <c r="AIR4" s="172"/>
      <c r="AIS4" s="172"/>
      <c r="AIT4" s="172"/>
      <c r="AIU4" s="172"/>
      <c r="AIV4" s="172"/>
      <c r="AIW4" s="172"/>
      <c r="AIX4" s="172"/>
      <c r="AIY4" s="172"/>
      <c r="AIZ4" s="172"/>
      <c r="AJA4" s="172"/>
      <c r="AJB4" s="172"/>
      <c r="AJC4" s="172"/>
      <c r="AJD4" s="172"/>
      <c r="AJE4" s="172"/>
      <c r="AJF4" s="172"/>
      <c r="AJG4" s="172"/>
      <c r="AJH4" s="172"/>
      <c r="AJI4" s="172"/>
      <c r="AJJ4" s="172"/>
      <c r="AJK4" s="172"/>
      <c r="AJL4" s="172"/>
      <c r="AJM4" s="172"/>
      <c r="AJN4" s="172"/>
      <c r="AJO4" s="172"/>
      <c r="AJP4" s="172"/>
      <c r="AJQ4" s="172"/>
      <c r="AJR4" s="172"/>
      <c r="AJS4" s="172"/>
      <c r="AJT4" s="172"/>
      <c r="AJU4" s="172"/>
      <c r="AJV4" s="172"/>
      <c r="AJW4" s="172"/>
      <c r="AJX4" s="172"/>
      <c r="AJY4" s="172"/>
      <c r="AJZ4" s="172"/>
      <c r="AKA4" s="172"/>
      <c r="AKB4" s="172"/>
      <c r="AKC4" s="172"/>
      <c r="AKD4" s="172"/>
      <c r="AKE4" s="172"/>
      <c r="AKF4" s="172"/>
      <c r="AKG4" s="172"/>
      <c r="AKH4" s="172"/>
      <c r="AKI4" s="172"/>
      <c r="AKJ4" s="172"/>
      <c r="AKK4" s="172"/>
      <c r="AKL4" s="172"/>
      <c r="AKM4" s="172"/>
      <c r="AKN4" s="172"/>
      <c r="AKO4" s="172"/>
      <c r="AKP4" s="172"/>
      <c r="AKQ4" s="172"/>
      <c r="AKR4" s="172"/>
      <c r="AKS4" s="172"/>
      <c r="AKT4" s="172"/>
      <c r="AKU4" s="172"/>
      <c r="AKV4" s="172"/>
      <c r="AKW4" s="172"/>
      <c r="AKX4" s="172"/>
      <c r="AKY4" s="172"/>
      <c r="AKZ4" s="172"/>
      <c r="ALA4" s="172"/>
      <c r="ALB4" s="172"/>
      <c r="ALC4" s="172"/>
      <c r="ALD4" s="172"/>
      <c r="ALE4" s="172"/>
      <c r="ALF4" s="172"/>
      <c r="ALG4" s="172"/>
      <c r="ALH4" s="172"/>
      <c r="ALI4" s="172"/>
      <c r="ALJ4" s="172"/>
      <c r="ALK4" s="172"/>
      <c r="ALL4" s="172"/>
      <c r="ALM4" s="172"/>
      <c r="ALN4" s="172"/>
      <c r="ALO4" s="172"/>
      <c r="ALP4" s="172"/>
      <c r="ALQ4" s="172"/>
      <c r="ALR4" s="172"/>
      <c r="ALS4" s="172"/>
      <c r="ALT4" s="172"/>
      <c r="ALU4" s="172"/>
      <c r="ALV4" s="172"/>
      <c r="ALW4" s="172"/>
      <c r="ALX4" s="172"/>
      <c r="ALY4" s="172"/>
      <c r="ALZ4" s="172"/>
      <c r="AMA4" s="172"/>
      <c r="AMB4" s="172"/>
      <c r="AMC4" s="172"/>
      <c r="AMD4" s="172"/>
      <c r="AME4" s="172"/>
      <c r="AMF4" s="172"/>
      <c r="AMG4" s="172"/>
      <c r="AMH4" s="172"/>
      <c r="AMI4" s="172"/>
      <c r="AMJ4" s="172"/>
      <c r="AMK4" s="172"/>
      <c r="AML4" s="172"/>
      <c r="AMM4" s="172"/>
      <c r="AMN4" s="172"/>
      <c r="AMO4" s="172"/>
      <c r="AMP4" s="172"/>
      <c r="AMQ4" s="172"/>
      <c r="AMR4" s="172"/>
      <c r="AMS4" s="172"/>
      <c r="AMT4" s="172"/>
      <c r="AMU4" s="172"/>
      <c r="AMV4" s="172"/>
      <c r="AMW4" s="172"/>
      <c r="AMX4" s="172"/>
      <c r="AMY4" s="172"/>
      <c r="AMZ4" s="172"/>
      <c r="ANA4" s="172"/>
      <c r="ANB4" s="172"/>
      <c r="ANC4" s="172"/>
      <c r="AND4" s="172"/>
      <c r="ANE4" s="172"/>
      <c r="ANF4" s="172"/>
      <c r="ANG4" s="172"/>
      <c r="ANH4" s="172"/>
      <c r="ANI4" s="172"/>
      <c r="ANJ4" s="172"/>
      <c r="ANK4" s="172"/>
      <c r="ANL4" s="172"/>
      <c r="ANM4" s="172"/>
      <c r="ANN4" s="172"/>
      <c r="ANO4" s="172"/>
      <c r="ANP4" s="172"/>
      <c r="ANQ4" s="172"/>
      <c r="ANR4" s="172"/>
      <c r="ANS4" s="172"/>
      <c r="ANT4" s="172"/>
      <c r="ANU4" s="172"/>
      <c r="ANV4" s="172"/>
      <c r="ANW4" s="172"/>
      <c r="ANX4" s="172"/>
      <c r="ANY4" s="172"/>
      <c r="ANZ4" s="172"/>
      <c r="AOA4" s="172"/>
      <c r="AOB4" s="172"/>
      <c r="AOC4" s="172"/>
      <c r="AOD4" s="172"/>
      <c r="AOE4" s="172"/>
      <c r="AOF4" s="172"/>
      <c r="AOG4" s="172"/>
      <c r="AOH4" s="172"/>
      <c r="AOI4" s="172"/>
      <c r="AOJ4" s="172"/>
      <c r="AOK4" s="172"/>
      <c r="AOL4" s="172"/>
      <c r="AOM4" s="172"/>
      <c r="AON4" s="172"/>
      <c r="AOO4" s="172"/>
      <c r="AOP4" s="172"/>
      <c r="AOQ4" s="172"/>
      <c r="AOR4" s="172"/>
      <c r="AOS4" s="172"/>
      <c r="AOT4" s="172"/>
      <c r="AOU4" s="172"/>
      <c r="AOV4" s="172"/>
      <c r="AOW4" s="172"/>
      <c r="AOX4" s="172"/>
      <c r="AOY4" s="172"/>
      <c r="AOZ4" s="172"/>
      <c r="APA4" s="172"/>
      <c r="APB4" s="172"/>
      <c r="APC4" s="172"/>
      <c r="APD4" s="172"/>
      <c r="APE4" s="172"/>
      <c r="APF4" s="172"/>
      <c r="APG4" s="172"/>
      <c r="APH4" s="172"/>
      <c r="API4" s="172"/>
      <c r="APJ4" s="172"/>
      <c r="APK4" s="172"/>
      <c r="APL4" s="172"/>
      <c r="APM4" s="172"/>
      <c r="APN4" s="172"/>
      <c r="APO4" s="172"/>
      <c r="APP4" s="172"/>
      <c r="APQ4" s="172"/>
      <c r="APR4" s="172"/>
      <c r="APS4" s="172"/>
      <c r="APT4" s="172"/>
      <c r="APU4" s="172"/>
      <c r="APV4" s="172"/>
      <c r="APW4" s="172"/>
      <c r="APX4" s="172"/>
      <c r="APY4" s="172"/>
      <c r="APZ4" s="172"/>
      <c r="AQA4" s="172"/>
      <c r="AQB4" s="172"/>
      <c r="AQC4" s="172"/>
      <c r="AQD4" s="172"/>
      <c r="AQE4" s="172"/>
      <c r="AQF4" s="172"/>
      <c r="AQG4" s="172"/>
      <c r="AQH4" s="172"/>
      <c r="AQI4" s="172"/>
      <c r="AQJ4" s="172"/>
      <c r="AQK4" s="172"/>
      <c r="AQL4" s="172"/>
      <c r="AQM4" s="172"/>
      <c r="AQN4" s="172"/>
      <c r="AQO4" s="172"/>
      <c r="AQP4" s="172"/>
      <c r="AQQ4" s="172"/>
      <c r="AQR4" s="172"/>
      <c r="AQS4" s="172"/>
      <c r="AQT4" s="172"/>
      <c r="AQU4" s="172"/>
      <c r="AQV4" s="172"/>
      <c r="AQW4" s="172"/>
      <c r="AQX4" s="172"/>
      <c r="AQY4" s="172"/>
      <c r="AQZ4" s="172"/>
      <c r="ARA4" s="172"/>
      <c r="ARB4" s="172"/>
      <c r="ARC4" s="172"/>
      <c r="ARD4" s="172"/>
      <c r="ARE4" s="172"/>
      <c r="ARF4" s="172"/>
      <c r="ARG4" s="172"/>
      <c r="ARH4" s="172"/>
      <c r="ARI4" s="172"/>
      <c r="ARJ4" s="172"/>
      <c r="ARK4" s="172"/>
      <c r="ARL4" s="172"/>
      <c r="ARM4" s="172"/>
      <c r="ARN4" s="172"/>
      <c r="ARO4" s="172"/>
      <c r="ARP4" s="172"/>
      <c r="ARQ4" s="172"/>
      <c r="ARR4" s="172"/>
      <c r="ARS4" s="172"/>
      <c r="ART4" s="172"/>
      <c r="ARU4" s="172"/>
      <c r="ARV4" s="172"/>
      <c r="ARW4" s="172"/>
      <c r="ARX4" s="172"/>
      <c r="ARY4" s="172"/>
      <c r="ARZ4" s="172"/>
      <c r="ASA4" s="172"/>
      <c r="ASB4" s="172"/>
      <c r="ASC4" s="172"/>
      <c r="ASD4" s="172"/>
      <c r="ASE4" s="172"/>
      <c r="ASF4" s="172"/>
      <c r="ASG4" s="172"/>
      <c r="ASH4" s="172"/>
      <c r="ASI4" s="172"/>
      <c r="ASJ4" s="172"/>
      <c r="ASK4" s="172"/>
      <c r="ASL4" s="172"/>
      <c r="ASM4" s="172"/>
      <c r="ASN4" s="172"/>
      <c r="ASO4" s="172"/>
      <c r="ASP4" s="172"/>
      <c r="ASQ4" s="172"/>
      <c r="ASR4" s="172"/>
      <c r="ASS4" s="172"/>
      <c r="AST4" s="172"/>
      <c r="ASU4" s="172"/>
      <c r="ASV4" s="172"/>
      <c r="ASW4" s="172"/>
      <c r="ASX4" s="172"/>
      <c r="ASY4" s="172"/>
      <c r="ASZ4" s="172"/>
      <c r="ATA4" s="172"/>
      <c r="ATB4" s="172"/>
      <c r="ATC4" s="172"/>
      <c r="ATD4" s="172"/>
      <c r="ATE4" s="172"/>
      <c r="ATF4" s="172"/>
      <c r="ATG4" s="172"/>
      <c r="ATH4" s="172"/>
      <c r="ATI4" s="172"/>
      <c r="ATJ4" s="172"/>
      <c r="ATK4" s="172"/>
      <c r="ATL4" s="172"/>
      <c r="ATM4" s="172"/>
      <c r="ATN4" s="172"/>
      <c r="ATO4" s="172"/>
      <c r="ATP4" s="172"/>
      <c r="ATQ4" s="172"/>
      <c r="ATR4" s="172"/>
      <c r="ATS4" s="172"/>
      <c r="ATT4" s="172"/>
      <c r="ATU4" s="172"/>
      <c r="ATV4" s="172"/>
      <c r="ATW4" s="172"/>
      <c r="ATX4" s="172"/>
      <c r="ATY4" s="172"/>
      <c r="ATZ4" s="172"/>
      <c r="AUA4" s="172"/>
      <c r="AUB4" s="172"/>
      <c r="AUC4" s="172"/>
      <c r="AUD4" s="172"/>
      <c r="AUE4" s="172"/>
      <c r="AUF4" s="172"/>
      <c r="AUG4" s="172"/>
      <c r="AUH4" s="172"/>
      <c r="AUI4" s="172"/>
      <c r="AUJ4" s="172"/>
      <c r="AUK4" s="172"/>
      <c r="AUL4" s="172"/>
      <c r="AUM4" s="172"/>
      <c r="AUN4" s="172"/>
      <c r="AUO4" s="172"/>
      <c r="AUP4" s="172"/>
      <c r="AUQ4" s="172"/>
      <c r="AUR4" s="172"/>
      <c r="AUS4" s="172"/>
      <c r="AUT4" s="172"/>
      <c r="AUU4" s="172"/>
      <c r="AUV4" s="172"/>
      <c r="AUW4" s="172"/>
      <c r="AUX4" s="172"/>
      <c r="AUY4" s="172"/>
      <c r="AUZ4" s="172"/>
      <c r="AVA4" s="172"/>
      <c r="AVB4" s="172"/>
      <c r="AVC4" s="172"/>
      <c r="AVD4" s="172"/>
      <c r="AVE4" s="172"/>
      <c r="AVF4" s="172"/>
      <c r="AVG4" s="172"/>
      <c r="AVH4" s="172"/>
      <c r="AVI4" s="172"/>
      <c r="AVJ4" s="172"/>
      <c r="AVK4" s="172"/>
      <c r="AVL4" s="172"/>
      <c r="AVM4" s="172"/>
      <c r="AVN4" s="172"/>
      <c r="AVO4" s="172"/>
      <c r="AVP4" s="172"/>
      <c r="AVQ4" s="172"/>
      <c r="AVR4" s="172"/>
      <c r="AVS4" s="172"/>
      <c r="AVT4" s="172"/>
      <c r="AVU4" s="172"/>
      <c r="AVV4" s="172"/>
      <c r="AVW4" s="172"/>
      <c r="AVX4" s="172"/>
      <c r="AVY4" s="172"/>
      <c r="AVZ4" s="172"/>
      <c r="AWA4" s="172"/>
      <c r="AWB4" s="172"/>
      <c r="AWC4" s="172"/>
      <c r="AWD4" s="172"/>
      <c r="AWE4" s="172"/>
      <c r="AWF4" s="172"/>
      <c r="AWG4" s="172"/>
      <c r="AWH4" s="172"/>
      <c r="AWI4" s="172"/>
      <c r="AWJ4" s="172"/>
      <c r="AWK4" s="172"/>
      <c r="AWL4" s="172"/>
      <c r="AWM4" s="172"/>
      <c r="AWN4" s="172"/>
      <c r="AWO4" s="172"/>
      <c r="AWP4" s="172"/>
      <c r="AWQ4" s="172"/>
      <c r="AWR4" s="172"/>
      <c r="AWS4" s="172"/>
      <c r="AWT4" s="172"/>
      <c r="AWU4" s="172"/>
      <c r="AWV4" s="172"/>
      <c r="AWW4" s="172"/>
      <c r="AWX4" s="172"/>
      <c r="AWY4" s="172"/>
      <c r="AWZ4" s="172"/>
      <c r="AXA4" s="172"/>
      <c r="AXB4" s="172"/>
      <c r="AXC4" s="172"/>
      <c r="AXD4" s="172"/>
      <c r="AXE4" s="172"/>
      <c r="AXF4" s="172"/>
      <c r="AXG4" s="172"/>
      <c r="AXH4" s="172"/>
      <c r="AXI4" s="172"/>
      <c r="AXJ4" s="172"/>
      <c r="AXK4" s="172"/>
      <c r="AXL4" s="172"/>
      <c r="AXM4" s="172"/>
      <c r="AXN4" s="172"/>
      <c r="AXO4" s="172"/>
      <c r="AXP4" s="172"/>
      <c r="AXQ4" s="172"/>
      <c r="AXR4" s="172"/>
      <c r="AXS4" s="172"/>
      <c r="AXT4" s="172"/>
      <c r="AXU4" s="172"/>
      <c r="AXV4" s="172"/>
      <c r="AXW4" s="172"/>
      <c r="AXX4" s="172"/>
      <c r="AXY4" s="172"/>
      <c r="AXZ4" s="172"/>
      <c r="AYA4" s="172"/>
      <c r="AYB4" s="172"/>
      <c r="AYC4" s="172"/>
      <c r="AYD4" s="172"/>
      <c r="AYE4" s="172"/>
      <c r="AYF4" s="172"/>
      <c r="AYG4" s="172"/>
      <c r="AYH4" s="172"/>
      <c r="AYI4" s="172"/>
      <c r="AYJ4" s="172"/>
      <c r="AYK4" s="172"/>
      <c r="AYL4" s="172"/>
      <c r="AYM4" s="172"/>
      <c r="AYN4" s="172"/>
      <c r="AYO4" s="172"/>
      <c r="AYP4" s="172"/>
      <c r="AYQ4" s="172"/>
      <c r="AYR4" s="172"/>
      <c r="AYS4" s="172"/>
      <c r="AYT4" s="172"/>
      <c r="AYU4" s="172"/>
      <c r="AYV4" s="172"/>
      <c r="AYW4" s="172"/>
      <c r="AYX4" s="172"/>
      <c r="AYY4" s="172"/>
      <c r="AYZ4" s="172"/>
      <c r="AZA4" s="172"/>
      <c r="AZB4" s="172"/>
      <c r="AZC4" s="172"/>
      <c r="AZD4" s="172"/>
      <c r="AZE4" s="172"/>
      <c r="AZF4" s="172"/>
      <c r="AZG4" s="172"/>
      <c r="AZH4" s="172"/>
      <c r="AZI4" s="172"/>
      <c r="AZJ4" s="172"/>
      <c r="AZK4" s="172"/>
      <c r="AZL4" s="172"/>
      <c r="AZM4" s="172"/>
      <c r="AZN4" s="172"/>
      <c r="AZO4" s="172"/>
      <c r="AZP4" s="172"/>
      <c r="AZQ4" s="172"/>
      <c r="AZR4" s="172"/>
      <c r="AZS4" s="172"/>
      <c r="AZT4" s="172"/>
      <c r="AZU4" s="172"/>
      <c r="AZV4" s="172"/>
      <c r="AZW4" s="172"/>
      <c r="AZX4" s="172"/>
      <c r="AZY4" s="172"/>
      <c r="AZZ4" s="172"/>
      <c r="BAA4" s="172"/>
      <c r="BAB4" s="172"/>
      <c r="BAC4" s="172"/>
      <c r="BAD4" s="172"/>
      <c r="BAE4" s="172"/>
      <c r="BAF4" s="172"/>
      <c r="BAG4" s="172"/>
      <c r="BAH4" s="172"/>
      <c r="BAI4" s="172"/>
      <c r="BAJ4" s="172"/>
      <c r="BAK4" s="172"/>
      <c r="BAL4" s="172"/>
      <c r="BAM4" s="172"/>
      <c r="BAN4" s="172"/>
      <c r="BAO4" s="172"/>
      <c r="BAP4" s="172"/>
      <c r="BAQ4" s="172"/>
      <c r="BAR4" s="172"/>
      <c r="BAS4" s="172"/>
      <c r="BAT4" s="172"/>
      <c r="BAU4" s="172"/>
      <c r="BAV4" s="172"/>
      <c r="BAW4" s="172"/>
      <c r="BAX4" s="172"/>
      <c r="BAY4" s="172"/>
      <c r="BAZ4" s="172"/>
      <c r="BBA4" s="172"/>
      <c r="BBB4" s="172"/>
      <c r="BBC4" s="172"/>
      <c r="BBD4" s="172"/>
      <c r="BBE4" s="172"/>
      <c r="BBF4" s="172"/>
      <c r="BBG4" s="172"/>
      <c r="BBH4" s="172"/>
      <c r="BBI4" s="172"/>
      <c r="BBJ4" s="172"/>
      <c r="BBK4" s="172"/>
      <c r="BBL4" s="172"/>
      <c r="BBM4" s="172"/>
      <c r="BBN4" s="172"/>
      <c r="BBO4" s="172"/>
      <c r="BBP4" s="172"/>
      <c r="BBQ4" s="172"/>
      <c r="BBR4" s="172"/>
      <c r="BBS4" s="172"/>
      <c r="BBT4" s="172"/>
      <c r="BBU4" s="172"/>
      <c r="BBV4" s="172"/>
      <c r="BBW4" s="172"/>
      <c r="BBX4" s="172"/>
      <c r="BBY4" s="172"/>
      <c r="BBZ4" s="172"/>
      <c r="BCA4" s="172"/>
      <c r="BCB4" s="172"/>
      <c r="BCC4" s="172"/>
      <c r="BCD4" s="172"/>
      <c r="BCE4" s="172"/>
      <c r="BCF4" s="172"/>
      <c r="BCG4" s="172"/>
      <c r="BCH4" s="172"/>
      <c r="BCI4" s="172"/>
      <c r="BCJ4" s="172"/>
      <c r="BCK4" s="172"/>
      <c r="BCL4" s="172"/>
      <c r="BCM4" s="172"/>
      <c r="BCN4" s="172"/>
      <c r="BCO4" s="172"/>
      <c r="BCP4" s="172"/>
      <c r="BCQ4" s="172"/>
      <c r="BCR4" s="172"/>
      <c r="BCS4" s="172"/>
      <c r="BCT4" s="172"/>
      <c r="BCU4" s="172"/>
      <c r="BCV4" s="172"/>
      <c r="BCW4" s="172"/>
      <c r="BCX4" s="172"/>
      <c r="BCY4" s="172"/>
      <c r="BCZ4" s="172"/>
      <c r="BDA4" s="172"/>
      <c r="BDB4" s="172"/>
      <c r="BDC4" s="172"/>
      <c r="BDD4" s="172"/>
      <c r="BDE4" s="172"/>
      <c r="BDF4" s="172"/>
      <c r="BDG4" s="172"/>
      <c r="BDH4" s="172"/>
      <c r="BDI4" s="172"/>
      <c r="BDJ4" s="172"/>
      <c r="BDK4" s="172"/>
      <c r="BDL4" s="172"/>
      <c r="BDM4" s="172"/>
      <c r="BDN4" s="172"/>
      <c r="BDO4" s="172"/>
      <c r="BDP4" s="172"/>
      <c r="BDQ4" s="172"/>
      <c r="BDR4" s="172"/>
      <c r="BDS4" s="172"/>
      <c r="BDT4" s="172"/>
      <c r="BDU4" s="172"/>
      <c r="BDV4" s="172"/>
      <c r="BDW4" s="172"/>
      <c r="BDX4" s="172"/>
      <c r="BDY4" s="172"/>
      <c r="BDZ4" s="172"/>
      <c r="BEA4" s="172"/>
      <c r="BEB4" s="172"/>
      <c r="BEC4" s="172"/>
      <c r="BED4" s="172"/>
      <c r="BEE4" s="172"/>
      <c r="BEF4" s="172"/>
      <c r="BEG4" s="172"/>
      <c r="BEH4" s="172"/>
      <c r="BEI4" s="172"/>
      <c r="BEJ4" s="172"/>
      <c r="BEK4" s="172"/>
      <c r="BEL4" s="172"/>
      <c r="BEM4" s="172"/>
      <c r="BEN4" s="172"/>
      <c r="BEO4" s="172"/>
      <c r="BEP4" s="172"/>
      <c r="BEQ4" s="172"/>
      <c r="BER4" s="172"/>
      <c r="BES4" s="172"/>
      <c r="BET4" s="172"/>
      <c r="BEU4" s="172"/>
      <c r="BEV4" s="172"/>
      <c r="BEW4" s="172"/>
      <c r="BEX4" s="172"/>
      <c r="BEY4" s="172"/>
      <c r="BEZ4" s="172"/>
      <c r="BFA4" s="172"/>
      <c r="BFB4" s="172"/>
      <c r="BFC4" s="172"/>
      <c r="BFD4" s="172"/>
      <c r="BFE4" s="172"/>
      <c r="BFF4" s="172"/>
      <c r="BFG4" s="172"/>
      <c r="BFH4" s="172"/>
      <c r="BFI4" s="172"/>
      <c r="BFJ4" s="172"/>
      <c r="BFK4" s="172"/>
      <c r="BFL4" s="172"/>
      <c r="BFM4" s="172"/>
      <c r="BFN4" s="172"/>
      <c r="BFO4" s="172"/>
      <c r="BFP4" s="172"/>
      <c r="BFQ4" s="172"/>
      <c r="BFR4" s="172"/>
      <c r="BFS4" s="172"/>
      <c r="BFT4" s="172"/>
      <c r="BFU4" s="172"/>
      <c r="BFV4" s="172"/>
      <c r="BFW4" s="172"/>
      <c r="BFX4" s="172"/>
      <c r="BFY4" s="172"/>
      <c r="BFZ4" s="172"/>
      <c r="BGA4" s="172"/>
      <c r="BGB4" s="172"/>
      <c r="BGC4" s="172"/>
      <c r="BGD4" s="172"/>
      <c r="BGE4" s="172"/>
      <c r="BGF4" s="172"/>
      <c r="BGG4" s="172"/>
      <c r="BGH4" s="172"/>
      <c r="BGI4" s="172"/>
      <c r="BGJ4" s="172"/>
      <c r="BGK4" s="172"/>
      <c r="BGL4" s="172"/>
      <c r="BGM4" s="172"/>
      <c r="BGN4" s="172"/>
      <c r="BGO4" s="172"/>
      <c r="BGP4" s="172"/>
      <c r="BGQ4" s="172"/>
      <c r="BGR4" s="172"/>
      <c r="BGS4" s="172"/>
      <c r="BGT4" s="172"/>
      <c r="BGU4" s="172"/>
      <c r="BGV4" s="172"/>
      <c r="BGW4" s="172"/>
      <c r="BGX4" s="172"/>
      <c r="BGY4" s="172"/>
      <c r="BGZ4" s="172"/>
      <c r="BHA4" s="172"/>
      <c r="BHB4" s="172"/>
      <c r="BHC4" s="172"/>
      <c r="BHD4" s="172"/>
      <c r="BHE4" s="172"/>
      <c r="BHF4" s="172"/>
      <c r="BHG4" s="172"/>
      <c r="BHH4" s="172"/>
      <c r="BHI4" s="172"/>
      <c r="BHJ4" s="172"/>
      <c r="BHK4" s="172"/>
      <c r="BHL4" s="172"/>
      <c r="BHM4" s="172"/>
      <c r="BHN4" s="172"/>
      <c r="BHO4" s="172"/>
      <c r="BHP4" s="172"/>
      <c r="BHQ4" s="172"/>
      <c r="BHR4" s="172"/>
      <c r="BHS4" s="172"/>
      <c r="BHT4" s="172"/>
      <c r="BHU4" s="172"/>
      <c r="BHV4" s="172"/>
      <c r="BHW4" s="172"/>
      <c r="BHX4" s="172"/>
      <c r="BHY4" s="172"/>
      <c r="BHZ4" s="172"/>
      <c r="BIA4" s="172"/>
      <c r="BIB4" s="172"/>
      <c r="BIC4" s="172"/>
      <c r="BID4" s="172"/>
      <c r="BIE4" s="172"/>
      <c r="BIF4" s="172"/>
      <c r="BIG4" s="172"/>
      <c r="BIH4" s="172"/>
      <c r="BII4" s="172"/>
      <c r="BIJ4" s="172"/>
      <c r="BIK4" s="172"/>
      <c r="BIL4" s="172"/>
      <c r="BIM4" s="172"/>
      <c r="BIN4" s="172"/>
      <c r="BIO4" s="172"/>
      <c r="BIP4" s="172"/>
      <c r="BIQ4" s="172"/>
      <c r="BIR4" s="172"/>
      <c r="BIS4" s="172"/>
      <c r="BIT4" s="172"/>
      <c r="BIU4" s="172"/>
      <c r="BIV4" s="172"/>
      <c r="BIW4" s="172"/>
      <c r="BIX4" s="172"/>
      <c r="BIY4" s="172"/>
      <c r="BIZ4" s="172"/>
      <c r="BJA4" s="172"/>
      <c r="BJB4" s="172"/>
      <c r="BJC4" s="172"/>
      <c r="BJD4" s="172"/>
      <c r="BJE4" s="172"/>
      <c r="BJF4" s="172"/>
      <c r="BJG4" s="172"/>
      <c r="BJH4" s="172"/>
      <c r="BJI4" s="172"/>
      <c r="BJJ4" s="172"/>
      <c r="BJK4" s="172"/>
      <c r="BJL4" s="172"/>
      <c r="BJM4" s="172"/>
      <c r="BJN4" s="172"/>
      <c r="BJO4" s="172"/>
      <c r="BJP4" s="172"/>
      <c r="BJQ4" s="172"/>
      <c r="BJR4" s="172"/>
      <c r="BJS4" s="172"/>
      <c r="BJT4" s="172"/>
      <c r="BJU4" s="172"/>
      <c r="BJV4" s="172"/>
      <c r="BJW4" s="172"/>
      <c r="BJX4" s="172"/>
      <c r="BJY4" s="172"/>
      <c r="BJZ4" s="172"/>
      <c r="BKA4" s="172"/>
      <c r="BKB4" s="172"/>
      <c r="BKC4" s="172"/>
      <c r="BKD4" s="172"/>
      <c r="BKE4" s="172"/>
      <c r="BKF4" s="172"/>
      <c r="BKG4" s="172"/>
      <c r="BKH4" s="172"/>
      <c r="BKI4" s="172"/>
      <c r="BKJ4" s="172"/>
      <c r="BKK4" s="172"/>
      <c r="BKL4" s="172"/>
      <c r="BKM4" s="172"/>
      <c r="BKN4" s="172"/>
      <c r="BKO4" s="172"/>
      <c r="BKP4" s="172"/>
      <c r="BKQ4" s="172"/>
      <c r="BKR4" s="172"/>
      <c r="BKS4" s="172"/>
      <c r="BKT4" s="172"/>
      <c r="BKU4" s="172"/>
      <c r="BKV4" s="172"/>
      <c r="BKW4" s="172"/>
      <c r="BKX4" s="172"/>
      <c r="BKY4" s="172"/>
      <c r="BKZ4" s="172"/>
      <c r="BLA4" s="172"/>
      <c r="BLB4" s="172"/>
      <c r="BLC4" s="172"/>
      <c r="BLD4" s="172"/>
      <c r="BLE4" s="172"/>
      <c r="BLF4" s="172"/>
      <c r="BLG4" s="172"/>
      <c r="BLH4" s="172"/>
      <c r="BLI4" s="172"/>
      <c r="BLJ4" s="172"/>
      <c r="BLK4" s="172"/>
      <c r="BLL4" s="172"/>
      <c r="BLM4" s="172"/>
      <c r="BLN4" s="172"/>
      <c r="BLO4" s="172"/>
      <c r="BLP4" s="172"/>
      <c r="BLQ4" s="172"/>
      <c r="BLR4" s="172"/>
      <c r="BLS4" s="172"/>
      <c r="BLT4" s="172"/>
      <c r="BLU4" s="172"/>
      <c r="BLV4" s="172"/>
      <c r="BLW4" s="172"/>
      <c r="BLX4" s="172"/>
      <c r="BLY4" s="172"/>
      <c r="BLZ4" s="172"/>
      <c r="BMA4" s="172"/>
      <c r="BMB4" s="172"/>
      <c r="BMC4" s="172"/>
      <c r="BMD4" s="172"/>
      <c r="BME4" s="172"/>
      <c r="BMF4" s="172"/>
      <c r="BMG4" s="172"/>
      <c r="BMH4" s="172"/>
      <c r="BMI4" s="172"/>
      <c r="BMJ4" s="172"/>
      <c r="BMK4" s="172"/>
      <c r="BML4" s="172"/>
      <c r="BMM4" s="172"/>
      <c r="BMN4" s="172"/>
      <c r="BMO4" s="172"/>
      <c r="BMP4" s="172"/>
      <c r="BMQ4" s="172"/>
      <c r="BMR4" s="172"/>
      <c r="BMS4" s="172"/>
      <c r="BMT4" s="172"/>
      <c r="BMU4" s="172"/>
      <c r="BMV4" s="172"/>
      <c r="BMW4" s="172"/>
      <c r="BMX4" s="172"/>
      <c r="BMY4" s="172"/>
      <c r="BMZ4" s="172"/>
      <c r="BNA4" s="172"/>
      <c r="BNB4" s="172"/>
      <c r="BNC4" s="172"/>
      <c r="BND4" s="172"/>
      <c r="BNE4" s="172"/>
      <c r="BNF4" s="172"/>
      <c r="BNG4" s="172"/>
      <c r="BNH4" s="172"/>
      <c r="BNI4" s="172"/>
      <c r="BNJ4" s="172"/>
      <c r="BNK4" s="172"/>
      <c r="BNL4" s="172"/>
      <c r="BNM4" s="172"/>
      <c r="BNN4" s="172"/>
      <c r="BNO4" s="172"/>
      <c r="BNP4" s="172"/>
      <c r="BNQ4" s="172"/>
      <c r="BNR4" s="172"/>
      <c r="BNS4" s="172"/>
      <c r="BNT4" s="172"/>
      <c r="BNU4" s="172"/>
      <c r="BNV4" s="172"/>
      <c r="BNW4" s="172"/>
      <c r="BNX4" s="172"/>
      <c r="BNY4" s="172"/>
      <c r="BNZ4" s="172"/>
      <c r="BOA4" s="172"/>
      <c r="BOB4" s="172"/>
      <c r="BOC4" s="172"/>
      <c r="BOD4" s="172"/>
      <c r="BOE4" s="172"/>
      <c r="BOF4" s="172"/>
      <c r="BOG4" s="172"/>
      <c r="BOH4" s="172"/>
      <c r="BOI4" s="172"/>
      <c r="BOJ4" s="172"/>
      <c r="BOK4" s="172"/>
      <c r="BOL4" s="172"/>
      <c r="BOM4" s="172"/>
      <c r="BON4" s="172"/>
      <c r="BOO4" s="172"/>
      <c r="BOP4" s="172"/>
      <c r="BOQ4" s="172"/>
      <c r="BOR4" s="172"/>
      <c r="BOS4" s="172"/>
      <c r="BOT4" s="172"/>
      <c r="BOU4" s="172"/>
      <c r="BOV4" s="172"/>
      <c r="BOW4" s="172"/>
      <c r="BOX4" s="172"/>
      <c r="BOY4" s="172"/>
      <c r="BOZ4" s="172"/>
      <c r="BPA4" s="172"/>
      <c r="BPB4" s="172"/>
      <c r="BPC4" s="172"/>
      <c r="BPD4" s="172"/>
      <c r="BPE4" s="172"/>
      <c r="BPF4" s="172"/>
      <c r="BPG4" s="172"/>
      <c r="BPH4" s="172"/>
      <c r="BPI4" s="172"/>
      <c r="BPJ4" s="172"/>
      <c r="BPK4" s="172"/>
      <c r="BPL4" s="172"/>
      <c r="BPM4" s="172"/>
      <c r="BPN4" s="172"/>
      <c r="BPO4" s="172"/>
      <c r="BPP4" s="172"/>
      <c r="BPQ4" s="172"/>
      <c r="BPR4" s="172"/>
      <c r="BPS4" s="172"/>
      <c r="BPT4" s="172"/>
      <c r="BPU4" s="172"/>
      <c r="BPV4" s="172"/>
      <c r="BPW4" s="172"/>
      <c r="BPX4" s="172"/>
      <c r="BPY4" s="172"/>
      <c r="BPZ4" s="172"/>
      <c r="BQA4" s="172"/>
      <c r="BQB4" s="172"/>
      <c r="BQC4" s="172"/>
      <c r="BQD4" s="172"/>
      <c r="BQE4" s="172"/>
      <c r="BQF4" s="172"/>
      <c r="BQG4" s="172"/>
      <c r="BQH4" s="172"/>
      <c r="BQI4" s="172"/>
      <c r="BQJ4" s="172"/>
      <c r="BQK4" s="172"/>
      <c r="BQL4" s="172"/>
      <c r="BQM4" s="172"/>
      <c r="BQN4" s="172"/>
      <c r="BQO4" s="172"/>
      <c r="BQP4" s="172"/>
      <c r="BQQ4" s="172"/>
      <c r="BQR4" s="172"/>
      <c r="BQS4" s="172"/>
      <c r="BQT4" s="172"/>
      <c r="BQU4" s="172"/>
      <c r="BQV4" s="172"/>
      <c r="BQW4" s="172"/>
      <c r="BQX4" s="172"/>
      <c r="BQY4" s="172"/>
      <c r="BQZ4" s="172"/>
      <c r="BRA4" s="172"/>
      <c r="BRB4" s="172"/>
      <c r="BRC4" s="172"/>
      <c r="BRD4" s="172"/>
      <c r="BRE4" s="172"/>
      <c r="BRF4" s="172"/>
      <c r="BRG4" s="172"/>
      <c r="BRH4" s="172"/>
      <c r="BRI4" s="172"/>
      <c r="BRJ4" s="172"/>
      <c r="BRK4" s="172"/>
      <c r="BRL4" s="172"/>
      <c r="BRM4" s="172"/>
      <c r="BRN4" s="172"/>
      <c r="BRO4" s="172"/>
      <c r="BRP4" s="172"/>
      <c r="BRQ4" s="172"/>
      <c r="BRR4" s="172"/>
      <c r="BRS4" s="172"/>
      <c r="BRT4" s="172"/>
      <c r="BRU4" s="172"/>
      <c r="BRV4" s="172"/>
      <c r="BRW4" s="172"/>
      <c r="BRX4" s="172"/>
      <c r="BRY4" s="172"/>
      <c r="BRZ4" s="172"/>
      <c r="BSA4" s="172"/>
      <c r="BSB4" s="172"/>
      <c r="BSC4" s="172"/>
      <c r="BSD4" s="172"/>
      <c r="BSE4" s="172"/>
      <c r="BSF4" s="172"/>
      <c r="BSG4" s="172"/>
      <c r="BSH4" s="172"/>
      <c r="BSI4" s="172"/>
      <c r="BSJ4" s="172"/>
      <c r="BSK4" s="172"/>
      <c r="BSL4" s="172"/>
      <c r="BSM4" s="172"/>
      <c r="BSN4" s="172"/>
      <c r="BSO4" s="172"/>
      <c r="BSP4" s="172"/>
      <c r="BSQ4" s="172"/>
      <c r="BSR4" s="172"/>
      <c r="BSS4" s="172"/>
      <c r="BST4" s="172"/>
      <c r="BSU4" s="172"/>
      <c r="BSV4" s="172"/>
      <c r="BSW4" s="172"/>
      <c r="BSX4" s="172"/>
      <c r="BSY4" s="172"/>
      <c r="BSZ4" s="172"/>
      <c r="BTA4" s="172"/>
      <c r="BTB4" s="172"/>
      <c r="BTC4" s="172"/>
      <c r="BTD4" s="172"/>
      <c r="BTE4" s="172"/>
      <c r="BTF4" s="172"/>
      <c r="BTG4" s="172"/>
      <c r="BTH4" s="172"/>
      <c r="BTI4" s="172"/>
      <c r="BTJ4" s="172"/>
      <c r="BTK4" s="172"/>
      <c r="BTL4" s="172"/>
      <c r="BTM4" s="172"/>
      <c r="BTN4" s="172"/>
      <c r="BTO4" s="172"/>
      <c r="BTP4" s="172"/>
      <c r="BTQ4" s="172"/>
      <c r="BTR4" s="172"/>
      <c r="BTS4" s="172"/>
      <c r="BTT4" s="172"/>
      <c r="BTU4" s="172"/>
      <c r="BTV4" s="172"/>
      <c r="BTW4" s="172"/>
      <c r="BTX4" s="172"/>
      <c r="BTY4" s="172"/>
      <c r="BTZ4" s="172"/>
      <c r="BUA4" s="172"/>
      <c r="BUB4" s="172"/>
      <c r="BUC4" s="172"/>
      <c r="BUD4" s="172"/>
      <c r="BUE4" s="172"/>
      <c r="BUF4" s="172"/>
      <c r="BUG4" s="172"/>
      <c r="BUH4" s="172"/>
      <c r="BUI4" s="172"/>
      <c r="BUJ4" s="172"/>
      <c r="BUK4" s="172"/>
      <c r="BUL4" s="172"/>
      <c r="BUM4" s="172"/>
      <c r="BUN4" s="172"/>
      <c r="BUO4" s="172"/>
      <c r="BUP4" s="172"/>
      <c r="BUQ4" s="172"/>
      <c r="BUR4" s="172"/>
      <c r="BUS4" s="172"/>
      <c r="BUT4" s="172"/>
      <c r="BUU4" s="172"/>
      <c r="BUV4" s="172"/>
      <c r="BUW4" s="172"/>
      <c r="BUX4" s="172"/>
      <c r="BUY4" s="172"/>
      <c r="BUZ4" s="172"/>
      <c r="BVA4" s="172"/>
      <c r="BVB4" s="172"/>
      <c r="BVC4" s="172"/>
      <c r="BVD4" s="172"/>
      <c r="BVE4" s="172"/>
      <c r="BVF4" s="172"/>
      <c r="BVG4" s="172"/>
      <c r="BVH4" s="172"/>
      <c r="BVI4" s="172"/>
      <c r="BVJ4" s="172"/>
      <c r="BVK4" s="172"/>
      <c r="BVL4" s="172"/>
      <c r="BVM4" s="172"/>
      <c r="BVN4" s="172"/>
      <c r="BVO4" s="172"/>
      <c r="BVP4" s="172"/>
      <c r="BVQ4" s="172"/>
      <c r="BVR4" s="172"/>
      <c r="BVS4" s="172"/>
      <c r="BVT4" s="172"/>
      <c r="BVU4" s="172"/>
      <c r="BVV4" s="172"/>
      <c r="BVW4" s="172"/>
      <c r="BVX4" s="172"/>
      <c r="BVY4" s="172"/>
      <c r="BVZ4" s="172"/>
      <c r="BWA4" s="172"/>
      <c r="BWB4" s="172"/>
      <c r="BWC4" s="172"/>
      <c r="BWD4" s="172"/>
      <c r="BWE4" s="172"/>
      <c r="BWF4" s="172"/>
      <c r="BWG4" s="172"/>
      <c r="BWH4" s="172"/>
      <c r="BWI4" s="172"/>
      <c r="BWJ4" s="172"/>
      <c r="BWK4" s="172"/>
      <c r="BWL4" s="172"/>
      <c r="BWM4" s="172"/>
      <c r="BWN4" s="172"/>
      <c r="BWO4" s="172"/>
      <c r="BWP4" s="172"/>
      <c r="BWQ4" s="172"/>
      <c r="BWR4" s="172"/>
      <c r="BWS4" s="172"/>
      <c r="BWT4" s="172"/>
      <c r="BWU4" s="172"/>
      <c r="BWV4" s="172"/>
      <c r="BWW4" s="172"/>
      <c r="BWX4" s="172"/>
      <c r="BWY4" s="172"/>
      <c r="BWZ4" s="172"/>
      <c r="BXA4" s="172"/>
      <c r="BXB4" s="172"/>
      <c r="BXC4" s="172"/>
      <c r="BXD4" s="172"/>
      <c r="BXE4" s="172"/>
      <c r="BXF4" s="172"/>
      <c r="BXG4" s="172"/>
      <c r="BXH4" s="172"/>
      <c r="BXI4" s="172"/>
      <c r="BXJ4" s="172"/>
      <c r="BXK4" s="172"/>
      <c r="BXL4" s="172"/>
      <c r="BXM4" s="172"/>
      <c r="BXN4" s="172"/>
      <c r="BXO4" s="172"/>
      <c r="BXP4" s="172"/>
      <c r="BXQ4" s="172"/>
      <c r="BXR4" s="172"/>
      <c r="BXS4" s="172"/>
      <c r="BXT4" s="172"/>
      <c r="BXU4" s="172"/>
      <c r="BXV4" s="172"/>
      <c r="BXW4" s="172"/>
      <c r="BXX4" s="172"/>
      <c r="BXY4" s="172"/>
      <c r="BXZ4" s="172"/>
      <c r="BYA4" s="172"/>
      <c r="BYB4" s="172"/>
      <c r="BYC4" s="172"/>
      <c r="BYD4" s="172"/>
      <c r="BYE4" s="172"/>
      <c r="BYF4" s="172"/>
      <c r="BYG4" s="172"/>
      <c r="BYH4" s="172"/>
      <c r="BYI4" s="172"/>
      <c r="BYJ4" s="172"/>
      <c r="BYK4" s="172"/>
      <c r="BYL4" s="172"/>
      <c r="BYM4" s="172"/>
      <c r="BYN4" s="172"/>
      <c r="BYO4" s="172"/>
      <c r="BYP4" s="172"/>
      <c r="BYQ4" s="172"/>
      <c r="BYR4" s="172"/>
      <c r="BYS4" s="172"/>
      <c r="BYT4" s="172"/>
      <c r="BYU4" s="172"/>
      <c r="BYV4" s="172"/>
      <c r="BYW4" s="172"/>
      <c r="BYX4" s="172"/>
      <c r="BYY4" s="172"/>
      <c r="BYZ4" s="172"/>
      <c r="BZA4" s="172"/>
      <c r="BZB4" s="172"/>
      <c r="BZC4" s="172"/>
      <c r="BZD4" s="172"/>
      <c r="BZE4" s="172"/>
      <c r="BZF4" s="172"/>
      <c r="BZG4" s="172"/>
      <c r="BZH4" s="172"/>
      <c r="BZI4" s="172"/>
      <c r="BZJ4" s="172"/>
      <c r="BZK4" s="172"/>
      <c r="BZL4" s="172"/>
      <c r="BZM4" s="172"/>
      <c r="BZN4" s="172"/>
      <c r="BZO4" s="172"/>
      <c r="BZP4" s="172"/>
      <c r="BZQ4" s="172"/>
      <c r="BZR4" s="172"/>
      <c r="BZS4" s="172"/>
      <c r="BZT4" s="172"/>
      <c r="BZU4" s="172"/>
      <c r="BZV4" s="172"/>
      <c r="BZW4" s="172"/>
      <c r="BZX4" s="172"/>
      <c r="BZY4" s="172"/>
      <c r="BZZ4" s="172"/>
      <c r="CAA4" s="172"/>
      <c r="CAB4" s="172"/>
      <c r="CAC4" s="172"/>
      <c r="CAD4" s="172"/>
      <c r="CAE4" s="172"/>
      <c r="CAF4" s="172"/>
      <c r="CAG4" s="172"/>
      <c r="CAH4" s="172"/>
      <c r="CAI4" s="172"/>
      <c r="CAJ4" s="172"/>
      <c r="CAK4" s="172"/>
      <c r="CAL4" s="172"/>
      <c r="CAM4" s="172"/>
      <c r="CAN4" s="172"/>
      <c r="CAO4" s="172"/>
      <c r="CAP4" s="172"/>
      <c r="CAQ4" s="172"/>
      <c r="CAR4" s="172"/>
      <c r="CAS4" s="172"/>
      <c r="CAT4" s="172"/>
      <c r="CAU4" s="172"/>
      <c r="CAV4" s="172"/>
      <c r="CAW4" s="172"/>
      <c r="CAX4" s="172"/>
      <c r="CAY4" s="172"/>
      <c r="CAZ4" s="172"/>
      <c r="CBA4" s="172"/>
      <c r="CBB4" s="172"/>
      <c r="CBC4" s="172"/>
      <c r="CBD4" s="172"/>
      <c r="CBE4" s="172"/>
      <c r="CBF4" s="172"/>
      <c r="CBG4" s="172"/>
      <c r="CBH4" s="172"/>
      <c r="CBI4" s="172"/>
      <c r="CBJ4" s="172"/>
      <c r="CBK4" s="172"/>
      <c r="CBL4" s="172"/>
      <c r="CBM4" s="172"/>
      <c r="CBN4" s="172"/>
      <c r="CBO4" s="172"/>
      <c r="CBP4" s="172"/>
      <c r="CBQ4" s="172"/>
      <c r="CBR4" s="172"/>
      <c r="CBS4" s="172"/>
      <c r="CBT4" s="172"/>
      <c r="CBU4" s="172"/>
      <c r="CBV4" s="172"/>
      <c r="CBW4" s="172"/>
      <c r="CBX4" s="172"/>
      <c r="CBY4" s="172"/>
      <c r="CBZ4" s="172"/>
      <c r="CCA4" s="172"/>
      <c r="CCB4" s="172"/>
      <c r="CCC4" s="172"/>
      <c r="CCD4" s="172"/>
      <c r="CCE4" s="172"/>
      <c r="CCF4" s="172"/>
      <c r="CCG4" s="172"/>
      <c r="CCH4" s="172"/>
      <c r="CCI4" s="172"/>
      <c r="CCJ4" s="172"/>
      <c r="CCK4" s="172"/>
      <c r="CCL4" s="172"/>
      <c r="CCM4" s="172"/>
      <c r="CCN4" s="172"/>
      <c r="CCO4" s="172"/>
      <c r="CCP4" s="172"/>
      <c r="CCQ4" s="172"/>
      <c r="CCR4" s="172"/>
      <c r="CCS4" s="172"/>
      <c r="CCT4" s="172"/>
      <c r="CCU4" s="172"/>
      <c r="CCV4" s="172"/>
      <c r="CCW4" s="172"/>
      <c r="CCX4" s="172"/>
      <c r="CCY4" s="172"/>
      <c r="CCZ4" s="172"/>
      <c r="CDA4" s="172"/>
      <c r="CDB4" s="172"/>
      <c r="CDC4" s="172"/>
      <c r="CDD4" s="172"/>
      <c r="CDE4" s="172"/>
      <c r="CDF4" s="172"/>
      <c r="CDG4" s="172"/>
      <c r="CDH4" s="172"/>
      <c r="CDI4" s="172"/>
      <c r="CDJ4" s="172"/>
      <c r="CDK4" s="172"/>
      <c r="CDL4" s="172"/>
      <c r="CDM4" s="172"/>
      <c r="CDN4" s="172"/>
      <c r="CDO4" s="172"/>
      <c r="CDP4" s="172"/>
      <c r="CDQ4" s="172"/>
      <c r="CDR4" s="172"/>
      <c r="CDS4" s="172"/>
      <c r="CDT4" s="172"/>
      <c r="CDU4" s="172"/>
      <c r="CDV4" s="172"/>
      <c r="CDW4" s="172"/>
      <c r="CDX4" s="172"/>
      <c r="CDY4" s="172"/>
      <c r="CDZ4" s="172"/>
      <c r="CEA4" s="172"/>
      <c r="CEB4" s="172"/>
      <c r="CEC4" s="172"/>
      <c r="CED4" s="172"/>
      <c r="CEE4" s="172"/>
      <c r="CEF4" s="172"/>
      <c r="CEG4" s="172"/>
      <c r="CEH4" s="172"/>
      <c r="CEI4" s="172"/>
      <c r="CEJ4" s="172"/>
      <c r="CEK4" s="172"/>
      <c r="CEL4" s="172"/>
      <c r="CEM4" s="172"/>
      <c r="CEN4" s="172"/>
      <c r="CEO4" s="172"/>
      <c r="CEP4" s="172"/>
      <c r="CEQ4" s="172"/>
      <c r="CER4" s="172"/>
      <c r="CES4" s="172"/>
      <c r="CET4" s="172"/>
      <c r="CEU4" s="172"/>
      <c r="CEV4" s="172"/>
      <c r="CEW4" s="172"/>
      <c r="CEX4" s="172"/>
      <c r="CEY4" s="172"/>
      <c r="CEZ4" s="172"/>
      <c r="CFA4" s="172"/>
      <c r="CFB4" s="172"/>
      <c r="CFC4" s="172"/>
      <c r="CFD4" s="172"/>
      <c r="CFE4" s="172"/>
      <c r="CFF4" s="172"/>
      <c r="CFG4" s="172"/>
      <c r="CFH4" s="172"/>
      <c r="CFI4" s="172"/>
      <c r="CFJ4" s="172"/>
      <c r="CFK4" s="172"/>
      <c r="CFL4" s="172"/>
      <c r="CFM4" s="172"/>
      <c r="CFN4" s="172"/>
      <c r="CFO4" s="172"/>
      <c r="CFP4" s="172"/>
      <c r="CFQ4" s="172"/>
      <c r="CFR4" s="172"/>
      <c r="CFS4" s="172"/>
      <c r="CFT4" s="172"/>
      <c r="CFU4" s="172"/>
      <c r="CFV4" s="172"/>
      <c r="CFW4" s="172"/>
      <c r="CFX4" s="172"/>
      <c r="CFY4" s="172"/>
      <c r="CFZ4" s="172"/>
      <c r="CGA4" s="172"/>
      <c r="CGB4" s="172"/>
      <c r="CGC4" s="172"/>
      <c r="CGD4" s="172"/>
      <c r="CGE4" s="172"/>
      <c r="CGF4" s="172"/>
      <c r="CGG4" s="172"/>
      <c r="CGH4" s="172"/>
      <c r="CGI4" s="172"/>
      <c r="CGJ4" s="172"/>
      <c r="CGK4" s="172"/>
      <c r="CGL4" s="172"/>
      <c r="CGM4" s="172"/>
      <c r="CGN4" s="172"/>
      <c r="CGO4" s="172"/>
      <c r="CGP4" s="172"/>
      <c r="CGQ4" s="172"/>
      <c r="CGR4" s="172"/>
      <c r="CGS4" s="172"/>
      <c r="CGT4" s="172"/>
      <c r="CGU4" s="172"/>
      <c r="CGV4" s="172"/>
      <c r="CGW4" s="172"/>
      <c r="CGX4" s="172"/>
      <c r="CGY4" s="172"/>
      <c r="CGZ4" s="172"/>
      <c r="CHA4" s="172"/>
      <c r="CHB4" s="172"/>
      <c r="CHC4" s="172"/>
      <c r="CHD4" s="172"/>
      <c r="CHE4" s="172"/>
      <c r="CHF4" s="172"/>
      <c r="CHG4" s="172"/>
      <c r="CHH4" s="172"/>
      <c r="CHI4" s="172"/>
      <c r="CHJ4" s="172"/>
      <c r="CHK4" s="172"/>
      <c r="CHL4" s="172"/>
      <c r="CHM4" s="172"/>
      <c r="CHN4" s="172"/>
      <c r="CHO4" s="172"/>
      <c r="CHP4" s="172"/>
      <c r="CHQ4" s="172"/>
      <c r="CHR4" s="172"/>
      <c r="CHS4" s="172"/>
      <c r="CHT4" s="172"/>
      <c r="CHU4" s="172"/>
      <c r="CHV4" s="172"/>
      <c r="CHW4" s="172"/>
      <c r="CHX4" s="172"/>
      <c r="CHY4" s="172"/>
      <c r="CHZ4" s="172"/>
      <c r="CIA4" s="172"/>
      <c r="CIB4" s="172"/>
      <c r="CIC4" s="172"/>
      <c r="CID4" s="172"/>
      <c r="CIE4" s="172"/>
      <c r="CIF4" s="172"/>
      <c r="CIG4" s="172"/>
      <c r="CIH4" s="172"/>
      <c r="CII4" s="172"/>
      <c r="CIJ4" s="172"/>
      <c r="CIK4" s="172"/>
      <c r="CIL4" s="172"/>
      <c r="CIM4" s="172"/>
      <c r="CIN4" s="172"/>
      <c r="CIO4" s="172"/>
      <c r="CIP4" s="172"/>
      <c r="CIQ4" s="172"/>
      <c r="CIR4" s="172"/>
      <c r="CIS4" s="172"/>
      <c r="CIT4" s="172"/>
      <c r="CIU4" s="172"/>
      <c r="CIV4" s="172"/>
      <c r="CIW4" s="172"/>
      <c r="CIX4" s="172"/>
      <c r="CIY4" s="172"/>
      <c r="CIZ4" s="172"/>
      <c r="CJA4" s="172"/>
      <c r="CJB4" s="172"/>
      <c r="CJC4" s="172"/>
      <c r="CJD4" s="172"/>
      <c r="CJE4" s="172"/>
      <c r="CJF4" s="172"/>
      <c r="CJG4" s="172"/>
      <c r="CJH4" s="172"/>
      <c r="CJI4" s="172"/>
      <c r="CJJ4" s="172"/>
      <c r="CJK4" s="172"/>
      <c r="CJL4" s="172"/>
      <c r="CJM4" s="172"/>
      <c r="CJN4" s="172"/>
      <c r="CJO4" s="172"/>
      <c r="CJP4" s="172"/>
      <c r="CJQ4" s="172"/>
      <c r="CJR4" s="172"/>
      <c r="CJS4" s="172"/>
      <c r="CJT4" s="172"/>
      <c r="CJU4" s="172"/>
      <c r="CJV4" s="172"/>
      <c r="CJW4" s="172"/>
      <c r="CJX4" s="172"/>
      <c r="CJY4" s="172"/>
      <c r="CJZ4" s="172"/>
      <c r="CKA4" s="172"/>
      <c r="CKB4" s="172"/>
      <c r="CKC4" s="172"/>
      <c r="CKD4" s="172"/>
      <c r="CKE4" s="172"/>
      <c r="CKF4" s="172"/>
      <c r="CKG4" s="172"/>
      <c r="CKH4" s="172"/>
      <c r="CKI4" s="172"/>
      <c r="CKJ4" s="172"/>
      <c r="CKK4" s="172"/>
      <c r="CKL4" s="172"/>
      <c r="CKM4" s="172"/>
      <c r="CKN4" s="172"/>
      <c r="CKO4" s="172"/>
      <c r="CKP4" s="172"/>
      <c r="CKQ4" s="172"/>
      <c r="CKR4" s="172"/>
      <c r="CKS4" s="172"/>
      <c r="CKT4" s="172"/>
      <c r="CKU4" s="172"/>
      <c r="CKV4" s="172"/>
      <c r="CKW4" s="172"/>
      <c r="CKX4" s="172"/>
      <c r="CKY4" s="172"/>
      <c r="CKZ4" s="172"/>
      <c r="CLA4" s="172"/>
      <c r="CLB4" s="172"/>
      <c r="CLC4" s="172"/>
      <c r="CLD4" s="172"/>
      <c r="CLE4" s="172"/>
      <c r="CLF4" s="172"/>
      <c r="CLG4" s="172"/>
      <c r="CLH4" s="172"/>
      <c r="CLI4" s="172"/>
      <c r="CLJ4" s="172"/>
      <c r="CLK4" s="172"/>
      <c r="CLL4" s="172"/>
      <c r="CLM4" s="172"/>
      <c r="CLN4" s="172"/>
      <c r="CLO4" s="172"/>
      <c r="CLP4" s="172"/>
      <c r="CLQ4" s="172"/>
      <c r="CLR4" s="172"/>
      <c r="CLS4" s="172"/>
      <c r="CLT4" s="172"/>
      <c r="CLU4" s="172"/>
      <c r="CLV4" s="172"/>
      <c r="CLW4" s="172"/>
      <c r="CLX4" s="172"/>
      <c r="CLY4" s="172"/>
      <c r="CLZ4" s="172"/>
      <c r="CMA4" s="172"/>
      <c r="CMB4" s="172"/>
      <c r="CMC4" s="172"/>
      <c r="CMD4" s="172"/>
      <c r="CME4" s="172"/>
      <c r="CMF4" s="172"/>
      <c r="CMG4" s="172"/>
      <c r="CMH4" s="172"/>
      <c r="CMI4" s="172"/>
      <c r="CMJ4" s="172"/>
      <c r="CMK4" s="172"/>
      <c r="CML4" s="172"/>
      <c r="CMM4" s="172"/>
      <c r="CMN4" s="172"/>
      <c r="CMO4" s="172"/>
      <c r="CMP4" s="172"/>
      <c r="CMQ4" s="172"/>
      <c r="CMR4" s="172"/>
      <c r="CMS4" s="172"/>
      <c r="CMT4" s="172"/>
      <c r="CMU4" s="172"/>
      <c r="CMV4" s="172"/>
      <c r="CMW4" s="172"/>
      <c r="CMX4" s="172"/>
      <c r="CMY4" s="172"/>
      <c r="CMZ4" s="172"/>
      <c r="CNA4" s="172"/>
      <c r="CNB4" s="172"/>
      <c r="CNC4" s="172"/>
      <c r="CND4" s="172"/>
      <c r="CNE4" s="172"/>
      <c r="CNF4" s="172"/>
      <c r="CNG4" s="172"/>
      <c r="CNH4" s="172"/>
      <c r="CNI4" s="172"/>
      <c r="CNJ4" s="172"/>
      <c r="CNK4" s="172"/>
      <c r="CNL4" s="172"/>
      <c r="CNM4" s="172"/>
      <c r="CNN4" s="172"/>
      <c r="CNO4" s="172"/>
      <c r="CNP4" s="172"/>
      <c r="CNQ4" s="172"/>
      <c r="CNR4" s="172"/>
      <c r="CNS4" s="172"/>
      <c r="CNT4" s="172"/>
      <c r="CNU4" s="172"/>
      <c r="CNV4" s="172"/>
      <c r="CNW4" s="172"/>
      <c r="CNX4" s="172"/>
      <c r="CNY4" s="172"/>
      <c r="CNZ4" s="172"/>
      <c r="COA4" s="172"/>
      <c r="COB4" s="172"/>
      <c r="COC4" s="172"/>
      <c r="COD4" s="172"/>
      <c r="COE4" s="172"/>
      <c r="COF4" s="172"/>
      <c r="COG4" s="172"/>
      <c r="COH4" s="172"/>
      <c r="COI4" s="172"/>
      <c r="COJ4" s="172"/>
      <c r="COK4" s="172"/>
      <c r="COL4" s="172"/>
      <c r="COM4" s="172"/>
      <c r="CON4" s="172"/>
      <c r="COO4" s="172"/>
      <c r="COP4" s="172"/>
      <c r="COQ4" s="172"/>
      <c r="COR4" s="172"/>
      <c r="COS4" s="172"/>
      <c r="COT4" s="172"/>
      <c r="COU4" s="172"/>
      <c r="COV4" s="172"/>
      <c r="COW4" s="172"/>
      <c r="COX4" s="172"/>
      <c r="COY4" s="172"/>
      <c r="COZ4" s="172"/>
      <c r="CPA4" s="172"/>
      <c r="CPB4" s="172"/>
      <c r="CPC4" s="172"/>
      <c r="CPD4" s="172"/>
      <c r="CPE4" s="172"/>
      <c r="CPF4" s="172"/>
      <c r="CPG4" s="172"/>
      <c r="CPH4" s="172"/>
      <c r="CPI4" s="172"/>
      <c r="CPJ4" s="172"/>
      <c r="CPK4" s="172"/>
      <c r="CPL4" s="172"/>
      <c r="CPM4" s="172"/>
      <c r="CPN4" s="172"/>
      <c r="CPO4" s="172"/>
      <c r="CPP4" s="172"/>
      <c r="CPQ4" s="172"/>
      <c r="CPR4" s="172"/>
      <c r="CPS4" s="172"/>
      <c r="CPT4" s="172"/>
      <c r="CPU4" s="172"/>
      <c r="CPV4" s="172"/>
      <c r="CPW4" s="172"/>
      <c r="CPX4" s="172"/>
      <c r="CPY4" s="172"/>
      <c r="CPZ4" s="172"/>
      <c r="CQA4" s="172"/>
      <c r="CQB4" s="172"/>
      <c r="CQC4" s="172"/>
      <c r="CQD4" s="172"/>
      <c r="CQE4" s="172"/>
      <c r="CQF4" s="172"/>
      <c r="CQG4" s="172"/>
      <c r="CQH4" s="172"/>
      <c r="CQI4" s="172"/>
      <c r="CQJ4" s="172"/>
      <c r="CQK4" s="172"/>
      <c r="CQL4" s="172"/>
      <c r="CQM4" s="172"/>
      <c r="CQN4" s="172"/>
      <c r="CQO4" s="172"/>
      <c r="CQP4" s="172"/>
      <c r="CQQ4" s="172"/>
      <c r="CQR4" s="172"/>
      <c r="CQS4" s="172"/>
      <c r="CQT4" s="172"/>
      <c r="CQU4" s="172"/>
      <c r="CQV4" s="172"/>
      <c r="CQW4" s="172"/>
      <c r="CQX4" s="172"/>
      <c r="CQY4" s="172"/>
      <c r="CQZ4" s="172"/>
      <c r="CRA4" s="172"/>
      <c r="CRB4" s="172"/>
      <c r="CRC4" s="172"/>
      <c r="CRD4" s="172"/>
      <c r="CRE4" s="172"/>
      <c r="CRF4" s="172"/>
      <c r="CRG4" s="172"/>
      <c r="CRH4" s="172"/>
      <c r="CRI4" s="172"/>
      <c r="CRJ4" s="172"/>
      <c r="CRK4" s="172"/>
      <c r="CRL4" s="172"/>
      <c r="CRM4" s="172"/>
      <c r="CRN4" s="172"/>
      <c r="CRO4" s="172"/>
      <c r="CRP4" s="172"/>
      <c r="CRQ4" s="172"/>
      <c r="CRR4" s="172"/>
      <c r="CRS4" s="172"/>
      <c r="CRT4" s="172"/>
      <c r="CRU4" s="172"/>
      <c r="CRV4" s="172"/>
      <c r="CRW4" s="172"/>
      <c r="CRX4" s="172"/>
      <c r="CRY4" s="172"/>
      <c r="CRZ4" s="172"/>
      <c r="CSA4" s="172"/>
      <c r="CSB4" s="172"/>
      <c r="CSC4" s="172"/>
      <c r="CSD4" s="172"/>
      <c r="CSE4" s="172"/>
      <c r="CSF4" s="172"/>
      <c r="CSG4" s="172"/>
      <c r="CSH4" s="172"/>
      <c r="CSI4" s="172"/>
      <c r="CSJ4" s="172"/>
      <c r="CSK4" s="172"/>
      <c r="CSL4" s="172"/>
      <c r="CSM4" s="172"/>
      <c r="CSN4" s="172"/>
      <c r="CSO4" s="172"/>
      <c r="CSP4" s="172"/>
      <c r="CSQ4" s="172"/>
      <c r="CSR4" s="172"/>
      <c r="CSS4" s="172"/>
      <c r="CST4" s="172"/>
      <c r="CSU4" s="172"/>
      <c r="CSV4" s="172"/>
      <c r="CSW4" s="172"/>
      <c r="CSX4" s="172"/>
      <c r="CSY4" s="172"/>
      <c r="CSZ4" s="172"/>
      <c r="CTA4" s="172"/>
      <c r="CTB4" s="172"/>
      <c r="CTC4" s="172"/>
      <c r="CTD4" s="172"/>
      <c r="CTE4" s="172"/>
      <c r="CTF4" s="172"/>
      <c r="CTG4" s="172"/>
      <c r="CTH4" s="172"/>
      <c r="CTI4" s="172"/>
      <c r="CTJ4" s="172"/>
      <c r="CTK4" s="172"/>
      <c r="CTL4" s="172"/>
      <c r="CTM4" s="172"/>
      <c r="CTN4" s="172"/>
      <c r="CTO4" s="172"/>
      <c r="CTP4" s="172"/>
      <c r="CTQ4" s="172"/>
      <c r="CTR4" s="172"/>
      <c r="CTS4" s="172"/>
      <c r="CTT4" s="172"/>
      <c r="CTU4" s="172"/>
      <c r="CTV4" s="172"/>
      <c r="CTW4" s="172"/>
      <c r="CTX4" s="172"/>
      <c r="CTY4" s="172"/>
      <c r="CTZ4" s="172"/>
      <c r="CUA4" s="172"/>
      <c r="CUB4" s="172"/>
      <c r="CUC4" s="172"/>
      <c r="CUD4" s="172"/>
      <c r="CUE4" s="172"/>
      <c r="CUF4" s="172"/>
      <c r="CUG4" s="172"/>
      <c r="CUH4" s="172"/>
      <c r="CUI4" s="172"/>
      <c r="CUJ4" s="172"/>
      <c r="CUK4" s="172"/>
      <c r="CUL4" s="172"/>
      <c r="CUM4" s="172"/>
      <c r="CUN4" s="172"/>
      <c r="CUO4" s="172"/>
      <c r="CUP4" s="172"/>
      <c r="CUQ4" s="172"/>
      <c r="CUR4" s="172"/>
      <c r="CUS4" s="172"/>
      <c r="CUT4" s="172"/>
      <c r="CUU4" s="172"/>
      <c r="CUV4" s="172"/>
      <c r="CUW4" s="172"/>
      <c r="CUX4" s="172"/>
      <c r="CUY4" s="172"/>
      <c r="CUZ4" s="172"/>
      <c r="CVA4" s="172"/>
      <c r="CVB4" s="172"/>
      <c r="CVC4" s="172"/>
      <c r="CVD4" s="172"/>
      <c r="CVE4" s="172"/>
      <c r="CVF4" s="172"/>
      <c r="CVG4" s="172"/>
      <c r="CVH4" s="172"/>
      <c r="CVI4" s="172"/>
      <c r="CVJ4" s="172"/>
      <c r="CVK4" s="172"/>
      <c r="CVL4" s="172"/>
      <c r="CVM4" s="172"/>
      <c r="CVN4" s="172"/>
      <c r="CVO4" s="172"/>
      <c r="CVP4" s="172"/>
      <c r="CVQ4" s="172"/>
      <c r="CVR4" s="172"/>
      <c r="CVS4" s="172"/>
      <c r="CVT4" s="172"/>
      <c r="CVU4" s="172"/>
      <c r="CVV4" s="172"/>
      <c r="CVW4" s="172"/>
      <c r="CVX4" s="172"/>
      <c r="CVY4" s="172"/>
      <c r="CVZ4" s="172"/>
      <c r="CWA4" s="172"/>
      <c r="CWB4" s="172"/>
      <c r="CWC4" s="172"/>
      <c r="CWD4" s="172"/>
      <c r="CWE4" s="172"/>
      <c r="CWF4" s="172"/>
      <c r="CWG4" s="172"/>
      <c r="CWH4" s="172"/>
      <c r="CWI4" s="172"/>
      <c r="CWJ4" s="172"/>
      <c r="CWK4" s="172"/>
      <c r="CWL4" s="172"/>
      <c r="CWM4" s="172"/>
      <c r="CWN4" s="172"/>
      <c r="CWO4" s="172"/>
      <c r="CWP4" s="172"/>
      <c r="CWQ4" s="172"/>
      <c r="CWR4" s="172"/>
      <c r="CWS4" s="172"/>
      <c r="CWT4" s="172"/>
      <c r="CWU4" s="172"/>
      <c r="CWV4" s="172"/>
      <c r="CWW4" s="172"/>
      <c r="CWX4" s="172"/>
      <c r="CWY4" s="172"/>
      <c r="CWZ4" s="172"/>
      <c r="CXA4" s="172"/>
      <c r="CXB4" s="172"/>
      <c r="CXC4" s="172"/>
      <c r="CXD4" s="172"/>
      <c r="CXE4" s="172"/>
      <c r="CXF4" s="172"/>
      <c r="CXG4" s="172"/>
      <c r="CXH4" s="172"/>
      <c r="CXI4" s="172"/>
      <c r="CXJ4" s="172"/>
      <c r="CXK4" s="172"/>
      <c r="CXL4" s="172"/>
      <c r="CXM4" s="172"/>
      <c r="CXN4" s="172"/>
      <c r="CXO4" s="172"/>
      <c r="CXP4" s="172"/>
      <c r="CXQ4" s="172"/>
      <c r="CXR4" s="172"/>
      <c r="CXS4" s="172"/>
      <c r="CXT4" s="172"/>
      <c r="CXU4" s="172"/>
      <c r="CXV4" s="172"/>
      <c r="CXW4" s="172"/>
      <c r="CXX4" s="172"/>
      <c r="CXY4" s="172"/>
      <c r="CXZ4" s="172"/>
      <c r="CYA4" s="172"/>
      <c r="CYB4" s="172"/>
      <c r="CYC4" s="172"/>
      <c r="CYD4" s="172"/>
      <c r="CYE4" s="172"/>
      <c r="CYF4" s="172"/>
      <c r="CYG4" s="172"/>
      <c r="CYH4" s="172"/>
      <c r="CYI4" s="172"/>
      <c r="CYJ4" s="172"/>
      <c r="CYK4" s="172"/>
      <c r="CYL4" s="172"/>
      <c r="CYM4" s="172"/>
      <c r="CYN4" s="172"/>
      <c r="CYO4" s="172"/>
      <c r="CYP4" s="172"/>
      <c r="CYQ4" s="172"/>
      <c r="CYR4" s="172"/>
      <c r="CYS4" s="172"/>
      <c r="CYT4" s="172"/>
      <c r="CYU4" s="172"/>
      <c r="CYV4" s="172"/>
      <c r="CYW4" s="172"/>
      <c r="CYX4" s="172"/>
      <c r="CYY4" s="172"/>
      <c r="CYZ4" s="172"/>
      <c r="CZA4" s="172"/>
      <c r="CZB4" s="172"/>
      <c r="CZC4" s="172"/>
      <c r="CZD4" s="172"/>
      <c r="CZE4" s="172"/>
      <c r="CZF4" s="172"/>
      <c r="CZG4" s="172"/>
      <c r="CZH4" s="172"/>
      <c r="CZI4" s="172"/>
      <c r="CZJ4" s="172"/>
      <c r="CZK4" s="172"/>
      <c r="CZL4" s="172"/>
      <c r="CZM4" s="172"/>
      <c r="CZN4" s="172"/>
      <c r="CZO4" s="172"/>
      <c r="CZP4" s="172"/>
      <c r="CZQ4" s="172"/>
      <c r="CZR4" s="172"/>
      <c r="CZS4" s="172"/>
      <c r="CZT4" s="172"/>
      <c r="CZU4" s="172"/>
      <c r="CZV4" s="172"/>
      <c r="CZW4" s="172"/>
      <c r="CZX4" s="172"/>
      <c r="CZY4" s="172"/>
      <c r="CZZ4" s="172"/>
      <c r="DAA4" s="172"/>
      <c r="DAB4" s="172"/>
      <c r="DAC4" s="172"/>
      <c r="DAD4" s="172"/>
      <c r="DAE4" s="172"/>
      <c r="DAF4" s="172"/>
      <c r="DAG4" s="172"/>
      <c r="DAH4" s="172"/>
      <c r="DAI4" s="172"/>
      <c r="DAJ4" s="172"/>
      <c r="DAK4" s="172"/>
      <c r="DAL4" s="172"/>
      <c r="DAM4" s="172"/>
      <c r="DAN4" s="172"/>
      <c r="DAO4" s="172"/>
      <c r="DAP4" s="172"/>
      <c r="DAQ4" s="172"/>
      <c r="DAR4" s="172"/>
      <c r="DAS4" s="172"/>
      <c r="DAT4" s="172"/>
      <c r="DAU4" s="172"/>
      <c r="DAV4" s="172"/>
      <c r="DAW4" s="172"/>
      <c r="DAX4" s="172"/>
      <c r="DAY4" s="172"/>
      <c r="DAZ4" s="172"/>
      <c r="DBA4" s="172"/>
      <c r="DBB4" s="172"/>
      <c r="DBC4" s="172"/>
      <c r="DBD4" s="172"/>
      <c r="DBE4" s="172"/>
      <c r="DBF4" s="172"/>
      <c r="DBG4" s="172"/>
      <c r="DBH4" s="172"/>
      <c r="DBI4" s="172"/>
      <c r="DBJ4" s="172"/>
      <c r="DBK4" s="172"/>
      <c r="DBL4" s="172"/>
      <c r="DBM4" s="172"/>
      <c r="DBN4" s="172"/>
      <c r="DBO4" s="172"/>
      <c r="DBP4" s="172"/>
      <c r="DBQ4" s="172"/>
      <c r="DBR4" s="172"/>
      <c r="DBS4" s="172"/>
      <c r="DBT4" s="172"/>
      <c r="DBU4" s="172"/>
      <c r="DBV4" s="172"/>
      <c r="DBW4" s="172"/>
      <c r="DBX4" s="172"/>
      <c r="DBY4" s="172"/>
      <c r="DBZ4" s="172"/>
      <c r="DCA4" s="172"/>
      <c r="DCB4" s="172"/>
      <c r="DCC4" s="172"/>
      <c r="DCD4" s="172"/>
      <c r="DCE4" s="172"/>
      <c r="DCF4" s="172"/>
      <c r="DCG4" s="172"/>
      <c r="DCH4" s="172"/>
      <c r="DCI4" s="172"/>
      <c r="DCJ4" s="172"/>
      <c r="DCK4" s="172"/>
      <c r="DCL4" s="172"/>
      <c r="DCM4" s="172"/>
      <c r="DCN4" s="172"/>
      <c r="DCO4" s="172"/>
      <c r="DCP4" s="172"/>
      <c r="DCQ4" s="172"/>
      <c r="DCR4" s="172"/>
      <c r="DCS4" s="172"/>
      <c r="DCT4" s="172"/>
      <c r="DCU4" s="172"/>
      <c r="DCV4" s="172"/>
      <c r="DCW4" s="172"/>
      <c r="DCX4" s="172"/>
      <c r="DCY4" s="172"/>
      <c r="DCZ4" s="172"/>
      <c r="DDA4" s="172"/>
      <c r="DDB4" s="172"/>
      <c r="DDC4" s="172"/>
      <c r="DDD4" s="172"/>
      <c r="DDE4" s="172"/>
      <c r="DDF4" s="172"/>
      <c r="DDG4" s="172"/>
      <c r="DDH4" s="172"/>
      <c r="DDI4" s="172"/>
      <c r="DDJ4" s="172"/>
      <c r="DDK4" s="172"/>
      <c r="DDL4" s="172"/>
      <c r="DDM4" s="172"/>
      <c r="DDN4" s="172"/>
      <c r="DDO4" s="172"/>
      <c r="DDP4" s="172"/>
      <c r="DDQ4" s="172"/>
      <c r="DDR4" s="172"/>
      <c r="DDS4" s="172"/>
      <c r="DDT4" s="172"/>
      <c r="DDU4" s="172"/>
      <c r="DDV4" s="172"/>
      <c r="DDW4" s="172"/>
      <c r="DDX4" s="172"/>
      <c r="DDY4" s="172"/>
      <c r="DDZ4" s="172"/>
      <c r="DEA4" s="172"/>
      <c r="DEB4" s="172"/>
      <c r="DEC4" s="172"/>
      <c r="DED4" s="172"/>
      <c r="DEE4" s="172"/>
      <c r="DEF4" s="172"/>
      <c r="DEG4" s="172"/>
      <c r="DEH4" s="172"/>
      <c r="DEI4" s="172"/>
      <c r="DEJ4" s="172"/>
      <c r="DEK4" s="172"/>
      <c r="DEL4" s="172"/>
      <c r="DEM4" s="172"/>
      <c r="DEN4" s="172"/>
      <c r="DEO4" s="172"/>
      <c r="DEP4" s="172"/>
      <c r="DEQ4" s="172"/>
      <c r="DER4" s="172"/>
      <c r="DES4" s="172"/>
      <c r="DET4" s="172"/>
      <c r="DEU4" s="172"/>
      <c r="DEV4" s="172"/>
      <c r="DEW4" s="172"/>
      <c r="DEX4" s="172"/>
      <c r="DEY4" s="172"/>
      <c r="DEZ4" s="172"/>
      <c r="DFA4" s="172"/>
      <c r="DFB4" s="172"/>
      <c r="DFC4" s="172"/>
      <c r="DFD4" s="172"/>
      <c r="DFE4" s="172"/>
      <c r="DFF4" s="172"/>
      <c r="DFG4" s="172"/>
      <c r="DFH4" s="172"/>
      <c r="DFI4" s="172"/>
      <c r="DFJ4" s="172"/>
      <c r="DFK4" s="172"/>
      <c r="DFL4" s="172"/>
      <c r="DFM4" s="172"/>
      <c r="DFN4" s="172"/>
      <c r="DFO4" s="172"/>
      <c r="DFP4" s="172"/>
      <c r="DFQ4" s="172"/>
      <c r="DFR4" s="172"/>
      <c r="DFS4" s="172"/>
      <c r="DFT4" s="172"/>
      <c r="DFU4" s="172"/>
      <c r="DFV4" s="172"/>
      <c r="DFW4" s="172"/>
      <c r="DFX4" s="172"/>
      <c r="DFY4" s="172"/>
      <c r="DFZ4" s="172"/>
      <c r="DGA4" s="172"/>
      <c r="DGB4" s="172"/>
      <c r="DGC4" s="172"/>
      <c r="DGD4" s="172"/>
      <c r="DGE4" s="172"/>
      <c r="DGF4" s="172"/>
      <c r="DGG4" s="172"/>
      <c r="DGH4" s="172"/>
      <c r="DGI4" s="172"/>
      <c r="DGJ4" s="172"/>
      <c r="DGK4" s="172"/>
      <c r="DGL4" s="172"/>
      <c r="DGM4" s="172"/>
      <c r="DGN4" s="172"/>
      <c r="DGO4" s="172"/>
      <c r="DGP4" s="172"/>
      <c r="DGQ4" s="172"/>
      <c r="DGR4" s="172"/>
      <c r="DGS4" s="172"/>
      <c r="DGT4" s="172"/>
      <c r="DGU4" s="172"/>
      <c r="DGV4" s="172"/>
      <c r="DGW4" s="172"/>
      <c r="DGX4" s="172"/>
      <c r="DGY4" s="172"/>
      <c r="DGZ4" s="172"/>
      <c r="DHA4" s="172"/>
      <c r="DHB4" s="172"/>
      <c r="DHC4" s="172"/>
      <c r="DHD4" s="172"/>
      <c r="DHE4" s="172"/>
      <c r="DHF4" s="172"/>
      <c r="DHG4" s="172"/>
      <c r="DHH4" s="172"/>
      <c r="DHI4" s="172"/>
      <c r="DHJ4" s="172"/>
      <c r="DHK4" s="172"/>
      <c r="DHL4" s="172"/>
      <c r="DHM4" s="172"/>
      <c r="DHN4" s="172"/>
      <c r="DHO4" s="172"/>
      <c r="DHP4" s="172"/>
      <c r="DHQ4" s="172"/>
      <c r="DHR4" s="172"/>
      <c r="DHS4" s="172"/>
      <c r="DHT4" s="172"/>
      <c r="DHU4" s="172"/>
      <c r="DHV4" s="172"/>
      <c r="DHW4" s="172"/>
      <c r="DHX4" s="172"/>
      <c r="DHY4" s="172"/>
      <c r="DHZ4" s="172"/>
      <c r="DIA4" s="172"/>
      <c r="DIB4" s="172"/>
      <c r="DIC4" s="172"/>
      <c r="DID4" s="172"/>
      <c r="DIE4" s="172"/>
      <c r="DIF4" s="172"/>
      <c r="DIG4" s="172"/>
      <c r="DIH4" s="172"/>
      <c r="DII4" s="172"/>
      <c r="DIJ4" s="172"/>
      <c r="DIK4" s="172"/>
      <c r="DIL4" s="172"/>
      <c r="DIM4" s="172"/>
      <c r="DIN4" s="172"/>
      <c r="DIO4" s="172"/>
      <c r="DIP4" s="172"/>
      <c r="DIQ4" s="172"/>
      <c r="DIR4" s="172"/>
      <c r="DIS4" s="172"/>
      <c r="DIT4" s="172"/>
      <c r="DIU4" s="172"/>
      <c r="DIV4" s="172"/>
      <c r="DIW4" s="172"/>
      <c r="DIX4" s="172"/>
      <c r="DIY4" s="172"/>
      <c r="DIZ4" s="172"/>
      <c r="DJA4" s="172"/>
      <c r="DJB4" s="172"/>
      <c r="DJC4" s="172"/>
      <c r="DJD4" s="172"/>
      <c r="DJE4" s="172"/>
      <c r="DJF4" s="172"/>
      <c r="DJG4" s="172"/>
      <c r="DJH4" s="172"/>
      <c r="DJI4" s="172"/>
      <c r="DJJ4" s="172"/>
      <c r="DJK4" s="172"/>
      <c r="DJL4" s="172"/>
      <c r="DJM4" s="172"/>
      <c r="DJN4" s="172"/>
      <c r="DJO4" s="172"/>
      <c r="DJP4" s="172"/>
      <c r="DJQ4" s="172"/>
      <c r="DJR4" s="172"/>
      <c r="DJS4" s="172"/>
      <c r="DJT4" s="172"/>
      <c r="DJU4" s="172"/>
      <c r="DJV4" s="172"/>
      <c r="DJW4" s="172"/>
      <c r="DJX4" s="172"/>
      <c r="DJY4" s="172"/>
      <c r="DJZ4" s="172"/>
      <c r="DKA4" s="172"/>
      <c r="DKB4" s="172"/>
      <c r="DKC4" s="172"/>
      <c r="DKD4" s="172"/>
      <c r="DKE4" s="172"/>
      <c r="DKF4" s="172"/>
      <c r="DKG4" s="172"/>
      <c r="DKH4" s="172"/>
      <c r="DKI4" s="172"/>
      <c r="DKJ4" s="172"/>
      <c r="DKK4" s="172"/>
      <c r="DKL4" s="172"/>
      <c r="DKM4" s="172"/>
      <c r="DKN4" s="172"/>
      <c r="DKO4" s="172"/>
      <c r="DKP4" s="172"/>
      <c r="DKQ4" s="172"/>
      <c r="DKR4" s="172"/>
      <c r="DKS4" s="172"/>
      <c r="DKT4" s="172"/>
      <c r="DKU4" s="172"/>
      <c r="DKV4" s="172"/>
      <c r="DKW4" s="172"/>
      <c r="DKX4" s="172"/>
      <c r="DKY4" s="172"/>
      <c r="DKZ4" s="172"/>
      <c r="DLA4" s="172"/>
      <c r="DLB4" s="172"/>
      <c r="DLC4" s="172"/>
      <c r="DLD4" s="172"/>
      <c r="DLE4" s="172"/>
      <c r="DLF4" s="172"/>
      <c r="DLG4" s="172"/>
      <c r="DLH4" s="172"/>
      <c r="DLI4" s="172"/>
      <c r="DLJ4" s="172"/>
      <c r="DLK4" s="172"/>
      <c r="DLL4" s="172"/>
      <c r="DLM4" s="172"/>
      <c r="DLN4" s="172"/>
      <c r="DLO4" s="172"/>
      <c r="DLP4" s="172"/>
      <c r="DLQ4" s="172"/>
      <c r="DLR4" s="172"/>
      <c r="DLS4" s="172"/>
      <c r="DLT4" s="172"/>
      <c r="DLU4" s="172"/>
      <c r="DLV4" s="172"/>
      <c r="DLW4" s="172"/>
      <c r="DLX4" s="172"/>
      <c r="DLY4" s="172"/>
      <c r="DLZ4" s="172"/>
      <c r="DMA4" s="172"/>
      <c r="DMB4" s="172"/>
      <c r="DMC4" s="172"/>
      <c r="DMD4" s="172"/>
      <c r="DME4" s="172"/>
      <c r="DMF4" s="172"/>
      <c r="DMG4" s="172"/>
      <c r="DMH4" s="172"/>
      <c r="DMI4" s="172"/>
      <c r="DMJ4" s="172"/>
      <c r="DMK4" s="172"/>
      <c r="DML4" s="172"/>
      <c r="DMM4" s="172"/>
      <c r="DMN4" s="172"/>
      <c r="DMO4" s="172"/>
      <c r="DMP4" s="172"/>
      <c r="DMQ4" s="172"/>
      <c r="DMR4" s="172"/>
      <c r="DMS4" s="172"/>
      <c r="DMT4" s="172"/>
      <c r="DMU4" s="172"/>
      <c r="DMV4" s="172"/>
      <c r="DMW4" s="172"/>
      <c r="DMX4" s="172"/>
      <c r="DMY4" s="172"/>
      <c r="DMZ4" s="172"/>
      <c r="DNA4" s="172"/>
      <c r="DNB4" s="172"/>
      <c r="DNC4" s="172"/>
      <c r="DND4" s="172"/>
      <c r="DNE4" s="172"/>
      <c r="DNF4" s="172"/>
      <c r="DNG4" s="172"/>
      <c r="DNH4" s="172"/>
      <c r="DNI4" s="172"/>
      <c r="DNJ4" s="172"/>
      <c r="DNK4" s="172"/>
      <c r="DNL4" s="172"/>
      <c r="DNM4" s="172"/>
      <c r="DNN4" s="172"/>
      <c r="DNO4" s="172"/>
      <c r="DNP4" s="172"/>
      <c r="DNQ4" s="172"/>
      <c r="DNR4" s="172"/>
      <c r="DNS4" s="172"/>
      <c r="DNT4" s="172"/>
      <c r="DNU4" s="172"/>
      <c r="DNV4" s="172"/>
      <c r="DNW4" s="172"/>
      <c r="DNX4" s="172"/>
      <c r="DNY4" s="172"/>
      <c r="DNZ4" s="172"/>
      <c r="DOA4" s="172"/>
      <c r="DOB4" s="172"/>
      <c r="DOC4" s="172"/>
      <c r="DOD4" s="172"/>
      <c r="DOE4" s="172"/>
      <c r="DOF4" s="172"/>
      <c r="DOG4" s="172"/>
      <c r="DOH4" s="172"/>
      <c r="DOI4" s="172"/>
      <c r="DOJ4" s="172"/>
      <c r="DOK4" s="172"/>
      <c r="DOL4" s="172"/>
      <c r="DOM4" s="172"/>
      <c r="DON4" s="172"/>
      <c r="DOO4" s="172"/>
      <c r="DOP4" s="172"/>
      <c r="DOQ4" s="172"/>
      <c r="DOR4" s="172"/>
      <c r="DOS4" s="172"/>
      <c r="DOT4" s="172"/>
      <c r="DOU4" s="172"/>
      <c r="DOV4" s="172"/>
      <c r="DOW4" s="172"/>
      <c r="DOX4" s="172"/>
      <c r="DOY4" s="172"/>
      <c r="DOZ4" s="172"/>
      <c r="DPA4" s="172"/>
      <c r="DPB4" s="172"/>
      <c r="DPC4" s="172"/>
      <c r="DPD4" s="172"/>
      <c r="DPE4" s="172"/>
      <c r="DPF4" s="172"/>
      <c r="DPG4" s="172"/>
      <c r="DPH4" s="172"/>
      <c r="DPI4" s="172"/>
      <c r="DPJ4" s="172"/>
      <c r="DPK4" s="172"/>
      <c r="DPL4" s="172"/>
      <c r="DPM4" s="172"/>
      <c r="DPN4" s="172"/>
      <c r="DPO4" s="172"/>
      <c r="DPP4" s="172"/>
      <c r="DPQ4" s="172"/>
      <c r="DPR4" s="172"/>
      <c r="DPS4" s="172"/>
      <c r="DPT4" s="172"/>
      <c r="DPU4" s="172"/>
      <c r="DPV4" s="172"/>
      <c r="DPW4" s="172"/>
      <c r="DPX4" s="172"/>
      <c r="DPY4" s="172"/>
      <c r="DPZ4" s="172"/>
      <c r="DQA4" s="172"/>
      <c r="DQB4" s="172"/>
      <c r="DQC4" s="172"/>
      <c r="DQD4" s="172"/>
      <c r="DQE4" s="172"/>
      <c r="DQF4" s="172"/>
      <c r="DQG4" s="172"/>
      <c r="DQH4" s="172"/>
      <c r="DQI4" s="172"/>
      <c r="DQJ4" s="172"/>
      <c r="DQK4" s="172"/>
      <c r="DQL4" s="172"/>
      <c r="DQM4" s="172"/>
      <c r="DQN4" s="172"/>
      <c r="DQO4" s="172"/>
      <c r="DQP4" s="172"/>
      <c r="DQQ4" s="172"/>
      <c r="DQR4" s="172"/>
      <c r="DQS4" s="172"/>
      <c r="DQT4" s="172"/>
      <c r="DQU4" s="172"/>
      <c r="DQV4" s="172"/>
      <c r="DQW4" s="172"/>
      <c r="DQX4" s="172"/>
      <c r="DQY4" s="172"/>
      <c r="DQZ4" s="172"/>
      <c r="DRA4" s="172"/>
      <c r="DRB4" s="172"/>
      <c r="DRC4" s="172"/>
      <c r="DRD4" s="172"/>
      <c r="DRE4" s="172"/>
      <c r="DRF4" s="172"/>
      <c r="DRG4" s="172"/>
      <c r="DRH4" s="172"/>
      <c r="DRI4" s="172"/>
      <c r="DRJ4" s="172"/>
      <c r="DRK4" s="172"/>
      <c r="DRL4" s="172"/>
      <c r="DRM4" s="172"/>
      <c r="DRN4" s="172"/>
      <c r="DRO4" s="172"/>
      <c r="DRP4" s="172"/>
      <c r="DRQ4" s="172"/>
      <c r="DRR4" s="172"/>
      <c r="DRS4" s="172"/>
      <c r="DRT4" s="172"/>
      <c r="DRU4" s="172"/>
      <c r="DRV4" s="172"/>
      <c r="DRW4" s="172"/>
      <c r="DRX4" s="172"/>
      <c r="DRY4" s="172"/>
      <c r="DRZ4" s="172"/>
      <c r="DSA4" s="172"/>
      <c r="DSB4" s="172"/>
      <c r="DSC4" s="172"/>
      <c r="DSD4" s="172"/>
      <c r="DSE4" s="172"/>
      <c r="DSF4" s="172"/>
      <c r="DSG4" s="172"/>
      <c r="DSH4" s="172"/>
      <c r="DSI4" s="172"/>
      <c r="DSJ4" s="172"/>
      <c r="DSK4" s="172"/>
      <c r="DSL4" s="172"/>
      <c r="DSM4" s="172"/>
      <c r="DSN4" s="172"/>
      <c r="DSO4" s="172"/>
      <c r="DSP4" s="172"/>
      <c r="DSQ4" s="172"/>
      <c r="DSR4" s="172"/>
      <c r="DSS4" s="172"/>
      <c r="DST4" s="172"/>
      <c r="DSU4" s="172"/>
      <c r="DSV4" s="172"/>
      <c r="DSW4" s="172"/>
      <c r="DSX4" s="172"/>
      <c r="DSY4" s="172"/>
      <c r="DSZ4" s="172"/>
      <c r="DTA4" s="172"/>
      <c r="DTB4" s="172"/>
      <c r="DTC4" s="172"/>
      <c r="DTD4" s="172"/>
      <c r="DTE4" s="172"/>
      <c r="DTF4" s="172"/>
      <c r="DTG4" s="172"/>
      <c r="DTH4" s="172"/>
      <c r="DTI4" s="172"/>
      <c r="DTJ4" s="172"/>
      <c r="DTK4" s="172"/>
      <c r="DTL4" s="172"/>
      <c r="DTM4" s="172"/>
      <c r="DTN4" s="172"/>
      <c r="DTO4" s="172"/>
      <c r="DTP4" s="172"/>
      <c r="DTQ4" s="172"/>
      <c r="DTR4" s="172"/>
      <c r="DTS4" s="172"/>
      <c r="DTT4" s="172"/>
      <c r="DTU4" s="172"/>
      <c r="DTV4" s="172"/>
      <c r="DTW4" s="172"/>
      <c r="DTX4" s="172"/>
      <c r="DTY4" s="172"/>
      <c r="DTZ4" s="172"/>
      <c r="DUA4" s="172"/>
      <c r="DUB4" s="172"/>
      <c r="DUC4" s="172"/>
      <c r="DUD4" s="172"/>
      <c r="DUE4" s="172"/>
      <c r="DUF4" s="172"/>
      <c r="DUG4" s="172"/>
      <c r="DUH4" s="172"/>
      <c r="DUI4" s="172"/>
      <c r="DUJ4" s="172"/>
      <c r="DUK4" s="172"/>
      <c r="DUL4" s="172"/>
      <c r="DUM4" s="172"/>
      <c r="DUN4" s="172"/>
      <c r="DUO4" s="172"/>
      <c r="DUP4" s="172"/>
      <c r="DUQ4" s="172"/>
      <c r="DUR4" s="172"/>
      <c r="DUS4" s="172"/>
      <c r="DUT4" s="172"/>
      <c r="DUU4" s="172"/>
      <c r="DUV4" s="172"/>
      <c r="DUW4" s="172"/>
      <c r="DUX4" s="172"/>
      <c r="DUY4" s="172"/>
      <c r="DUZ4" s="172"/>
      <c r="DVA4" s="172"/>
      <c r="DVB4" s="172"/>
      <c r="DVC4" s="172"/>
      <c r="DVD4" s="172"/>
      <c r="DVE4" s="172"/>
      <c r="DVF4" s="172"/>
      <c r="DVG4" s="172"/>
      <c r="DVH4" s="172"/>
      <c r="DVI4" s="172"/>
      <c r="DVJ4" s="172"/>
      <c r="DVK4" s="172"/>
      <c r="DVL4" s="172"/>
      <c r="DVM4" s="172"/>
      <c r="DVN4" s="172"/>
      <c r="DVO4" s="172"/>
      <c r="DVP4" s="172"/>
      <c r="DVQ4" s="172"/>
      <c r="DVR4" s="172"/>
      <c r="DVS4" s="172"/>
      <c r="DVT4" s="172"/>
      <c r="DVU4" s="172"/>
      <c r="DVV4" s="172"/>
      <c r="DVW4" s="172"/>
      <c r="DVX4" s="172"/>
      <c r="DVY4" s="172"/>
      <c r="DVZ4" s="172"/>
      <c r="DWA4" s="172"/>
      <c r="DWB4" s="172"/>
      <c r="DWC4" s="172"/>
      <c r="DWD4" s="172"/>
      <c r="DWE4" s="172"/>
      <c r="DWF4" s="172"/>
      <c r="DWG4" s="172"/>
      <c r="DWH4" s="172"/>
      <c r="DWI4" s="172"/>
      <c r="DWJ4" s="172"/>
      <c r="DWK4" s="172"/>
      <c r="DWL4" s="172"/>
      <c r="DWM4" s="172"/>
      <c r="DWN4" s="172"/>
      <c r="DWO4" s="172"/>
      <c r="DWP4" s="172"/>
      <c r="DWQ4" s="172"/>
      <c r="DWR4" s="172"/>
      <c r="DWS4" s="172"/>
      <c r="DWT4" s="172"/>
      <c r="DWU4" s="172"/>
      <c r="DWV4" s="172"/>
      <c r="DWW4" s="172"/>
      <c r="DWX4" s="172"/>
      <c r="DWY4" s="172"/>
      <c r="DWZ4" s="172"/>
      <c r="DXA4" s="172"/>
      <c r="DXB4" s="172"/>
      <c r="DXC4" s="172"/>
      <c r="DXD4" s="172"/>
      <c r="DXE4" s="172"/>
      <c r="DXF4" s="172"/>
      <c r="DXG4" s="172"/>
      <c r="DXH4" s="172"/>
      <c r="DXI4" s="172"/>
      <c r="DXJ4" s="172"/>
      <c r="DXK4" s="172"/>
      <c r="DXL4" s="172"/>
      <c r="DXM4" s="172"/>
      <c r="DXN4" s="172"/>
      <c r="DXO4" s="172"/>
      <c r="DXP4" s="172"/>
      <c r="DXQ4" s="172"/>
      <c r="DXR4" s="172"/>
      <c r="DXS4" s="172"/>
      <c r="DXT4" s="172"/>
      <c r="DXU4" s="172"/>
      <c r="DXV4" s="172"/>
      <c r="DXW4" s="172"/>
      <c r="DXX4" s="172"/>
      <c r="DXY4" s="172"/>
      <c r="DXZ4" s="172"/>
      <c r="DYA4" s="172"/>
      <c r="DYB4" s="172"/>
      <c r="DYC4" s="172"/>
      <c r="DYD4" s="172"/>
      <c r="DYE4" s="172"/>
      <c r="DYF4" s="172"/>
      <c r="DYG4" s="172"/>
      <c r="DYH4" s="172"/>
      <c r="DYI4" s="172"/>
      <c r="DYJ4" s="172"/>
      <c r="DYK4" s="172"/>
      <c r="DYL4" s="172"/>
      <c r="DYM4" s="172"/>
      <c r="DYN4" s="172"/>
      <c r="DYO4" s="172"/>
      <c r="DYP4" s="172"/>
      <c r="DYQ4" s="172"/>
      <c r="DYR4" s="172"/>
      <c r="DYS4" s="172"/>
      <c r="DYT4" s="172"/>
      <c r="DYU4" s="172"/>
      <c r="DYV4" s="172"/>
      <c r="DYW4" s="172"/>
      <c r="DYX4" s="172"/>
      <c r="DYY4" s="172"/>
      <c r="DYZ4" s="172"/>
      <c r="DZA4" s="172"/>
      <c r="DZB4" s="172"/>
      <c r="DZC4" s="172"/>
      <c r="DZD4" s="172"/>
      <c r="DZE4" s="172"/>
      <c r="DZF4" s="172"/>
      <c r="DZG4" s="172"/>
      <c r="DZH4" s="172"/>
      <c r="DZI4" s="172"/>
      <c r="DZJ4" s="172"/>
      <c r="DZK4" s="172"/>
      <c r="DZL4" s="172"/>
      <c r="DZM4" s="172"/>
      <c r="DZN4" s="172"/>
      <c r="DZO4" s="172"/>
      <c r="DZP4" s="172"/>
      <c r="DZQ4" s="172"/>
      <c r="DZR4" s="172"/>
      <c r="DZS4" s="172"/>
      <c r="DZT4" s="172"/>
      <c r="DZU4" s="172"/>
      <c r="DZV4" s="172"/>
      <c r="DZW4" s="172"/>
      <c r="DZX4" s="172"/>
      <c r="DZY4" s="172"/>
      <c r="DZZ4" s="172"/>
      <c r="EAA4" s="172"/>
      <c r="EAB4" s="172"/>
      <c r="EAC4" s="172"/>
      <c r="EAD4" s="172"/>
      <c r="EAE4" s="172"/>
      <c r="EAF4" s="172"/>
      <c r="EAG4" s="172"/>
      <c r="EAH4" s="172"/>
      <c r="EAI4" s="172"/>
      <c r="EAJ4" s="172"/>
      <c r="EAK4" s="172"/>
      <c r="EAL4" s="172"/>
      <c r="EAM4" s="172"/>
      <c r="EAN4" s="172"/>
      <c r="EAO4" s="172"/>
      <c r="EAP4" s="172"/>
      <c r="EAQ4" s="172"/>
      <c r="EAR4" s="172"/>
      <c r="EAS4" s="172"/>
      <c r="EAT4" s="172"/>
      <c r="EAU4" s="172"/>
      <c r="EAV4" s="172"/>
      <c r="EAW4" s="172"/>
      <c r="EAX4" s="172"/>
      <c r="EAY4" s="172"/>
      <c r="EAZ4" s="172"/>
      <c r="EBA4" s="172"/>
      <c r="EBB4" s="172"/>
      <c r="EBC4" s="172"/>
      <c r="EBD4" s="172"/>
      <c r="EBE4" s="172"/>
      <c r="EBF4" s="172"/>
      <c r="EBG4" s="172"/>
      <c r="EBH4" s="172"/>
      <c r="EBI4" s="172"/>
      <c r="EBJ4" s="172"/>
      <c r="EBK4" s="172"/>
      <c r="EBL4" s="172"/>
      <c r="EBM4" s="172"/>
      <c r="EBN4" s="172"/>
      <c r="EBO4" s="172"/>
      <c r="EBP4" s="172"/>
      <c r="EBQ4" s="172"/>
      <c r="EBR4" s="172"/>
      <c r="EBS4" s="172"/>
      <c r="EBT4" s="172"/>
      <c r="EBU4" s="172"/>
      <c r="EBV4" s="172"/>
      <c r="EBW4" s="172"/>
      <c r="EBX4" s="172"/>
      <c r="EBY4" s="172"/>
      <c r="EBZ4" s="172"/>
      <c r="ECA4" s="172"/>
      <c r="ECB4" s="172"/>
      <c r="ECC4" s="172"/>
      <c r="ECD4" s="172"/>
      <c r="ECE4" s="172"/>
      <c r="ECF4" s="172"/>
      <c r="ECG4" s="172"/>
      <c r="ECH4" s="172"/>
      <c r="ECI4" s="172"/>
      <c r="ECJ4" s="172"/>
      <c r="ECK4" s="172"/>
      <c r="ECL4" s="172"/>
      <c r="ECM4" s="172"/>
      <c r="ECN4" s="172"/>
      <c r="ECO4" s="172"/>
      <c r="ECP4" s="172"/>
      <c r="ECQ4" s="172"/>
      <c r="ECR4" s="172"/>
      <c r="ECS4" s="172"/>
      <c r="ECT4" s="172"/>
      <c r="ECU4" s="172"/>
      <c r="ECV4" s="172"/>
      <c r="ECW4" s="172"/>
      <c r="ECX4" s="172"/>
      <c r="ECY4" s="172"/>
      <c r="ECZ4" s="172"/>
      <c r="EDA4" s="172"/>
      <c r="EDB4" s="172"/>
      <c r="EDC4" s="172"/>
      <c r="EDD4" s="172"/>
      <c r="EDE4" s="172"/>
      <c r="EDF4" s="172"/>
      <c r="EDG4" s="172"/>
      <c r="EDH4" s="172"/>
      <c r="EDI4" s="172"/>
      <c r="EDJ4" s="172"/>
      <c r="EDK4" s="172"/>
      <c r="EDL4" s="172"/>
      <c r="EDM4" s="172"/>
      <c r="EDN4" s="172"/>
      <c r="EDO4" s="172"/>
      <c r="EDP4" s="172"/>
      <c r="EDQ4" s="172"/>
      <c r="EDR4" s="172"/>
      <c r="EDS4" s="172"/>
      <c r="EDT4" s="172"/>
      <c r="EDU4" s="172"/>
      <c r="EDV4" s="172"/>
      <c r="EDW4" s="172"/>
      <c r="EDX4" s="172"/>
      <c r="EDY4" s="172"/>
      <c r="EDZ4" s="172"/>
      <c r="EEA4" s="172"/>
      <c r="EEB4" s="172"/>
      <c r="EEC4" s="172"/>
      <c r="EED4" s="172"/>
      <c r="EEE4" s="172"/>
      <c r="EEF4" s="172"/>
      <c r="EEG4" s="172"/>
      <c r="EEH4" s="172"/>
      <c r="EEI4" s="172"/>
      <c r="EEJ4" s="172"/>
      <c r="EEK4" s="172"/>
      <c r="EEL4" s="172"/>
      <c r="EEM4" s="172"/>
      <c r="EEN4" s="172"/>
      <c r="EEO4" s="172"/>
      <c r="EEP4" s="172"/>
      <c r="EEQ4" s="172"/>
      <c r="EER4" s="172"/>
      <c r="EES4" s="172"/>
      <c r="EET4" s="172"/>
      <c r="EEU4" s="172"/>
      <c r="EEV4" s="172"/>
      <c r="EEW4" s="172"/>
      <c r="EEX4" s="172"/>
      <c r="EEY4" s="172"/>
      <c r="EEZ4" s="172"/>
      <c r="EFA4" s="172"/>
      <c r="EFB4" s="172"/>
      <c r="EFC4" s="172"/>
      <c r="EFD4" s="172"/>
      <c r="EFE4" s="172"/>
      <c r="EFF4" s="172"/>
      <c r="EFG4" s="172"/>
      <c r="EFH4" s="172"/>
      <c r="EFI4" s="172"/>
      <c r="EFJ4" s="172"/>
      <c r="EFK4" s="172"/>
      <c r="EFL4" s="172"/>
      <c r="EFM4" s="172"/>
      <c r="EFN4" s="172"/>
      <c r="EFO4" s="172"/>
      <c r="EFP4" s="172"/>
      <c r="EFQ4" s="172"/>
      <c r="EFR4" s="172"/>
      <c r="EFS4" s="172"/>
      <c r="EFT4" s="172"/>
      <c r="EFU4" s="172"/>
      <c r="EFV4" s="172"/>
      <c r="EFW4" s="172"/>
      <c r="EFX4" s="172"/>
      <c r="EFY4" s="172"/>
      <c r="EFZ4" s="172"/>
      <c r="EGA4" s="172"/>
      <c r="EGB4" s="172"/>
      <c r="EGC4" s="172"/>
      <c r="EGD4" s="172"/>
      <c r="EGE4" s="172"/>
      <c r="EGF4" s="172"/>
      <c r="EGG4" s="172"/>
      <c r="EGH4" s="172"/>
      <c r="EGI4" s="172"/>
      <c r="EGJ4" s="172"/>
      <c r="EGK4" s="172"/>
      <c r="EGL4" s="172"/>
      <c r="EGM4" s="172"/>
      <c r="EGN4" s="172"/>
      <c r="EGO4" s="172"/>
      <c r="EGP4" s="172"/>
      <c r="EGQ4" s="172"/>
      <c r="EGR4" s="172"/>
      <c r="EGS4" s="172"/>
      <c r="EGT4" s="172"/>
      <c r="EGU4" s="172"/>
      <c r="EGV4" s="172"/>
      <c r="EGW4" s="172"/>
      <c r="EGX4" s="172"/>
      <c r="EGY4" s="172"/>
      <c r="EGZ4" s="172"/>
      <c r="EHA4" s="172"/>
      <c r="EHB4" s="172"/>
      <c r="EHC4" s="172"/>
      <c r="EHD4" s="172"/>
      <c r="EHE4" s="172"/>
      <c r="EHF4" s="172"/>
      <c r="EHG4" s="172"/>
      <c r="EHH4" s="172"/>
      <c r="EHI4" s="172"/>
      <c r="EHJ4" s="172"/>
      <c r="EHK4" s="172"/>
      <c r="EHL4" s="172"/>
      <c r="EHM4" s="172"/>
      <c r="EHN4" s="172"/>
      <c r="EHO4" s="172"/>
      <c r="EHP4" s="172"/>
      <c r="EHQ4" s="172"/>
      <c r="EHR4" s="172"/>
      <c r="EHS4" s="172"/>
      <c r="EHT4" s="172"/>
      <c r="EHU4" s="172"/>
      <c r="EHV4" s="172"/>
      <c r="EHW4" s="172"/>
      <c r="EHX4" s="172"/>
      <c r="EHY4" s="172"/>
      <c r="EHZ4" s="172"/>
      <c r="EIA4" s="172"/>
      <c r="EIB4" s="172"/>
      <c r="EIC4" s="172"/>
      <c r="EID4" s="172"/>
      <c r="EIE4" s="172"/>
      <c r="EIF4" s="172"/>
      <c r="EIG4" s="172"/>
      <c r="EIH4" s="172"/>
      <c r="EII4" s="172"/>
      <c r="EIJ4" s="172"/>
      <c r="EIK4" s="172"/>
      <c r="EIL4" s="172"/>
      <c r="EIM4" s="172"/>
      <c r="EIN4" s="172"/>
      <c r="EIO4" s="172"/>
      <c r="EIP4" s="172"/>
      <c r="EIQ4" s="172"/>
      <c r="EIR4" s="172"/>
      <c r="EIS4" s="172"/>
      <c r="EIT4" s="172"/>
      <c r="EIU4" s="172"/>
      <c r="EIV4" s="172"/>
      <c r="EIW4" s="172"/>
      <c r="EIX4" s="172"/>
      <c r="EIY4" s="172"/>
      <c r="EIZ4" s="172"/>
      <c r="EJA4" s="172"/>
      <c r="EJB4" s="172"/>
      <c r="EJC4" s="172"/>
      <c r="EJD4" s="172"/>
      <c r="EJE4" s="172"/>
      <c r="EJF4" s="172"/>
      <c r="EJG4" s="172"/>
      <c r="EJH4" s="172"/>
      <c r="EJI4" s="172"/>
      <c r="EJJ4" s="172"/>
      <c r="EJK4" s="172"/>
      <c r="EJL4" s="172"/>
      <c r="EJM4" s="172"/>
      <c r="EJN4" s="172"/>
      <c r="EJO4" s="172"/>
      <c r="EJP4" s="172"/>
      <c r="EJQ4" s="172"/>
      <c r="EJR4" s="172"/>
      <c r="EJS4" s="172"/>
      <c r="EJT4" s="172"/>
      <c r="EJU4" s="172"/>
      <c r="EJV4" s="172"/>
      <c r="EJW4" s="172"/>
      <c r="EJX4" s="172"/>
      <c r="EJY4" s="172"/>
      <c r="EJZ4" s="172"/>
      <c r="EKA4" s="172"/>
      <c r="EKB4" s="172"/>
      <c r="EKC4" s="172"/>
      <c r="EKD4" s="172"/>
      <c r="EKE4" s="172"/>
      <c r="EKF4" s="172"/>
      <c r="EKG4" s="172"/>
      <c r="EKH4" s="172"/>
      <c r="EKI4" s="172"/>
      <c r="EKJ4" s="172"/>
      <c r="EKK4" s="172"/>
      <c r="EKL4" s="172"/>
      <c r="EKM4" s="172"/>
      <c r="EKN4" s="172"/>
      <c r="EKO4" s="172"/>
      <c r="EKP4" s="172"/>
      <c r="EKQ4" s="172"/>
      <c r="EKR4" s="172"/>
      <c r="EKS4" s="172"/>
      <c r="EKT4" s="172"/>
      <c r="EKU4" s="172"/>
      <c r="EKV4" s="172"/>
      <c r="EKW4" s="172"/>
      <c r="EKX4" s="172"/>
      <c r="EKY4" s="172"/>
      <c r="EKZ4" s="172"/>
      <c r="ELA4" s="172"/>
      <c r="ELB4" s="172"/>
      <c r="ELC4" s="172"/>
      <c r="ELD4" s="172"/>
      <c r="ELE4" s="172"/>
      <c r="ELF4" s="172"/>
      <c r="ELG4" s="172"/>
      <c r="ELH4" s="172"/>
      <c r="ELI4" s="172"/>
      <c r="ELJ4" s="172"/>
      <c r="ELK4" s="172"/>
      <c r="ELL4" s="172"/>
      <c r="ELM4" s="172"/>
      <c r="ELN4" s="172"/>
      <c r="ELO4" s="172"/>
      <c r="ELP4" s="172"/>
      <c r="ELQ4" s="172"/>
      <c r="ELR4" s="172"/>
      <c r="ELS4" s="172"/>
      <c r="ELT4" s="172"/>
      <c r="ELU4" s="172"/>
      <c r="ELV4" s="172"/>
      <c r="ELW4" s="172"/>
      <c r="ELX4" s="172"/>
      <c r="ELY4" s="172"/>
      <c r="ELZ4" s="172"/>
      <c r="EMA4" s="172"/>
      <c r="EMB4" s="172"/>
      <c r="EMC4" s="172"/>
      <c r="EMD4" s="172"/>
      <c r="EME4" s="172"/>
      <c r="EMF4" s="172"/>
      <c r="EMG4" s="172"/>
      <c r="EMH4" s="172"/>
      <c r="EMI4" s="172"/>
      <c r="EMJ4" s="172"/>
      <c r="EMK4" s="172"/>
      <c r="EML4" s="172"/>
      <c r="EMM4" s="172"/>
      <c r="EMN4" s="172"/>
      <c r="EMO4" s="172"/>
      <c r="EMP4" s="172"/>
      <c r="EMQ4" s="172"/>
      <c r="EMR4" s="172"/>
      <c r="EMS4" s="172"/>
      <c r="EMT4" s="172"/>
      <c r="EMU4" s="172"/>
      <c r="EMV4" s="172"/>
      <c r="EMW4" s="172"/>
      <c r="EMX4" s="172"/>
      <c r="EMY4" s="172"/>
      <c r="EMZ4" s="172"/>
      <c r="ENA4" s="172"/>
      <c r="ENB4" s="172"/>
      <c r="ENC4" s="172"/>
      <c r="END4" s="172"/>
      <c r="ENE4" s="172"/>
      <c r="ENF4" s="172"/>
      <c r="ENG4" s="172"/>
      <c r="ENH4" s="172"/>
      <c r="ENI4" s="172"/>
      <c r="ENJ4" s="172"/>
      <c r="ENK4" s="172"/>
      <c r="ENL4" s="172"/>
      <c r="ENM4" s="172"/>
      <c r="ENN4" s="172"/>
      <c r="ENO4" s="172"/>
      <c r="ENP4" s="172"/>
      <c r="ENQ4" s="172"/>
      <c r="ENR4" s="172"/>
      <c r="ENS4" s="172"/>
      <c r="ENT4" s="172"/>
      <c r="ENU4" s="172"/>
      <c r="ENV4" s="172"/>
      <c r="ENW4" s="172"/>
      <c r="ENX4" s="172"/>
      <c r="ENY4" s="172"/>
      <c r="ENZ4" s="172"/>
      <c r="EOA4" s="172"/>
      <c r="EOB4" s="172"/>
      <c r="EOC4" s="172"/>
      <c r="EOD4" s="172"/>
      <c r="EOE4" s="172"/>
      <c r="EOF4" s="172"/>
      <c r="EOG4" s="172"/>
      <c r="EOH4" s="172"/>
      <c r="EOI4" s="172"/>
      <c r="EOJ4" s="172"/>
      <c r="EOK4" s="172"/>
      <c r="EOL4" s="172"/>
      <c r="EOM4" s="172"/>
      <c r="EON4" s="172"/>
      <c r="EOO4" s="172"/>
      <c r="EOP4" s="172"/>
      <c r="EOQ4" s="172"/>
      <c r="EOR4" s="172"/>
      <c r="EOS4" s="172"/>
      <c r="EOT4" s="172"/>
      <c r="EOU4" s="172"/>
      <c r="EOV4" s="172"/>
      <c r="EOW4" s="172"/>
      <c r="EOX4" s="172"/>
      <c r="EOY4" s="172"/>
      <c r="EOZ4" s="172"/>
      <c r="EPA4" s="172"/>
      <c r="EPB4" s="172"/>
      <c r="EPC4" s="172"/>
      <c r="EPD4" s="172"/>
      <c r="EPE4" s="172"/>
      <c r="EPF4" s="172"/>
      <c r="EPG4" s="172"/>
      <c r="EPH4" s="172"/>
      <c r="EPI4" s="172"/>
      <c r="EPJ4" s="172"/>
      <c r="EPK4" s="172"/>
      <c r="EPL4" s="172"/>
      <c r="EPM4" s="172"/>
      <c r="EPN4" s="172"/>
      <c r="EPO4" s="172"/>
      <c r="EPP4" s="172"/>
      <c r="EPQ4" s="172"/>
      <c r="EPR4" s="172"/>
      <c r="EPS4" s="172"/>
      <c r="EPT4" s="172"/>
      <c r="EPU4" s="172"/>
      <c r="EPV4" s="172"/>
      <c r="EPW4" s="172"/>
      <c r="EPX4" s="172"/>
      <c r="EPY4" s="172"/>
      <c r="EPZ4" s="172"/>
      <c r="EQA4" s="172"/>
      <c r="EQB4" s="172"/>
      <c r="EQC4" s="172"/>
      <c r="EQD4" s="172"/>
      <c r="EQE4" s="172"/>
      <c r="EQF4" s="172"/>
      <c r="EQG4" s="172"/>
      <c r="EQH4" s="172"/>
      <c r="EQI4" s="172"/>
      <c r="EQJ4" s="172"/>
      <c r="EQK4" s="172"/>
      <c r="EQL4" s="172"/>
      <c r="EQM4" s="172"/>
      <c r="EQN4" s="172"/>
      <c r="EQO4" s="172"/>
      <c r="EQP4" s="172"/>
      <c r="EQQ4" s="172"/>
      <c r="EQR4" s="172"/>
      <c r="EQS4" s="172"/>
      <c r="EQT4" s="172"/>
      <c r="EQU4" s="172"/>
      <c r="EQV4" s="172"/>
      <c r="EQW4" s="172"/>
      <c r="EQX4" s="172"/>
      <c r="EQY4" s="172"/>
      <c r="EQZ4" s="172"/>
      <c r="ERA4" s="172"/>
      <c r="ERB4" s="172"/>
      <c r="ERC4" s="172"/>
      <c r="ERD4" s="172"/>
      <c r="ERE4" s="172"/>
      <c r="ERF4" s="172"/>
      <c r="ERG4" s="172"/>
      <c r="ERH4" s="172"/>
      <c r="ERI4" s="172"/>
      <c r="ERJ4" s="172"/>
      <c r="ERK4" s="172"/>
      <c r="ERL4" s="172"/>
      <c r="ERM4" s="172"/>
      <c r="ERN4" s="172"/>
      <c r="ERO4" s="172"/>
      <c r="ERP4" s="172"/>
      <c r="ERQ4" s="172"/>
      <c r="ERR4" s="172"/>
      <c r="ERS4" s="172"/>
      <c r="ERT4" s="172"/>
      <c r="ERU4" s="172"/>
      <c r="ERV4" s="172"/>
      <c r="ERW4" s="172"/>
      <c r="ERX4" s="172"/>
      <c r="ERY4" s="172"/>
      <c r="ERZ4" s="172"/>
      <c r="ESA4" s="172"/>
      <c r="ESB4" s="172"/>
      <c r="ESC4" s="172"/>
      <c r="ESD4" s="172"/>
      <c r="ESE4" s="172"/>
      <c r="ESF4" s="172"/>
      <c r="ESG4" s="172"/>
      <c r="ESH4" s="172"/>
      <c r="ESI4" s="172"/>
      <c r="ESJ4" s="172"/>
      <c r="ESK4" s="172"/>
      <c r="ESL4" s="172"/>
      <c r="ESM4" s="172"/>
      <c r="ESN4" s="172"/>
      <c r="ESO4" s="172"/>
      <c r="ESP4" s="172"/>
      <c r="ESQ4" s="172"/>
      <c r="ESR4" s="172"/>
      <c r="ESS4" s="172"/>
      <c r="EST4" s="172"/>
      <c r="ESU4" s="172"/>
      <c r="ESV4" s="172"/>
      <c r="ESW4" s="172"/>
      <c r="ESX4" s="172"/>
      <c r="ESY4" s="172"/>
      <c r="ESZ4" s="172"/>
      <c r="ETA4" s="172"/>
      <c r="ETB4" s="172"/>
      <c r="ETC4" s="172"/>
      <c r="ETD4" s="172"/>
      <c r="ETE4" s="172"/>
      <c r="ETF4" s="172"/>
      <c r="ETG4" s="172"/>
      <c r="ETH4" s="172"/>
      <c r="ETI4" s="172"/>
      <c r="ETJ4" s="172"/>
      <c r="ETK4" s="172"/>
      <c r="ETL4" s="172"/>
      <c r="ETM4" s="172"/>
      <c r="ETN4" s="172"/>
      <c r="ETO4" s="172"/>
      <c r="ETP4" s="172"/>
      <c r="ETQ4" s="172"/>
      <c r="ETR4" s="172"/>
      <c r="ETS4" s="172"/>
      <c r="ETT4" s="172"/>
      <c r="ETU4" s="172"/>
      <c r="ETV4" s="172"/>
      <c r="ETW4" s="172"/>
      <c r="ETX4" s="172"/>
      <c r="ETY4" s="172"/>
      <c r="ETZ4" s="172"/>
      <c r="EUA4" s="172"/>
      <c r="EUB4" s="172"/>
      <c r="EUC4" s="172"/>
      <c r="EUD4" s="172"/>
      <c r="EUE4" s="172"/>
      <c r="EUF4" s="172"/>
      <c r="EUG4" s="172"/>
      <c r="EUH4" s="172"/>
      <c r="EUI4" s="172"/>
      <c r="EUJ4" s="172"/>
      <c r="EUK4" s="172"/>
      <c r="EUL4" s="172"/>
      <c r="EUM4" s="172"/>
      <c r="EUN4" s="172"/>
      <c r="EUO4" s="172"/>
      <c r="EUP4" s="172"/>
      <c r="EUQ4" s="172"/>
      <c r="EUR4" s="172"/>
      <c r="EUS4" s="172"/>
      <c r="EUT4" s="172"/>
      <c r="EUU4" s="172"/>
      <c r="EUV4" s="172"/>
      <c r="EUW4" s="172"/>
      <c r="EUX4" s="172"/>
      <c r="EUY4" s="172"/>
      <c r="EUZ4" s="172"/>
      <c r="EVA4" s="172"/>
      <c r="EVB4" s="172"/>
      <c r="EVC4" s="172"/>
      <c r="EVD4" s="172"/>
      <c r="EVE4" s="172"/>
      <c r="EVF4" s="172"/>
      <c r="EVG4" s="172"/>
      <c r="EVH4" s="172"/>
      <c r="EVI4" s="172"/>
      <c r="EVJ4" s="172"/>
      <c r="EVK4" s="172"/>
      <c r="EVL4" s="172"/>
      <c r="EVM4" s="172"/>
      <c r="EVN4" s="172"/>
      <c r="EVO4" s="172"/>
      <c r="EVP4" s="172"/>
      <c r="EVQ4" s="172"/>
      <c r="EVR4" s="172"/>
      <c r="EVS4" s="172"/>
      <c r="EVT4" s="172"/>
      <c r="EVU4" s="172"/>
      <c r="EVV4" s="172"/>
      <c r="EVW4" s="172"/>
      <c r="EVX4" s="172"/>
      <c r="EVY4" s="172"/>
      <c r="EVZ4" s="172"/>
      <c r="EWA4" s="172"/>
      <c r="EWB4" s="172"/>
      <c r="EWC4" s="172"/>
      <c r="EWD4" s="172"/>
      <c r="EWE4" s="172"/>
      <c r="EWF4" s="172"/>
      <c r="EWG4" s="172"/>
      <c r="EWH4" s="172"/>
      <c r="EWI4" s="172"/>
      <c r="EWJ4" s="172"/>
      <c r="EWK4" s="172"/>
      <c r="EWL4" s="172"/>
      <c r="EWM4" s="172"/>
      <c r="EWN4" s="172"/>
      <c r="EWO4" s="172"/>
      <c r="EWP4" s="172"/>
      <c r="EWQ4" s="172"/>
      <c r="EWR4" s="172"/>
      <c r="EWS4" s="172"/>
      <c r="EWT4" s="172"/>
      <c r="EWU4" s="172"/>
      <c r="EWV4" s="172"/>
      <c r="EWW4" s="172"/>
      <c r="EWX4" s="172"/>
      <c r="EWY4" s="172"/>
      <c r="EWZ4" s="172"/>
      <c r="EXA4" s="172"/>
      <c r="EXB4" s="172"/>
      <c r="EXC4" s="172"/>
      <c r="EXD4" s="172"/>
      <c r="EXE4" s="172"/>
      <c r="EXF4" s="172"/>
      <c r="EXG4" s="172"/>
      <c r="EXH4" s="172"/>
      <c r="EXI4" s="172"/>
      <c r="EXJ4" s="172"/>
      <c r="EXK4" s="172"/>
      <c r="EXL4" s="172"/>
      <c r="EXM4" s="172"/>
      <c r="EXN4" s="172"/>
      <c r="EXO4" s="172"/>
      <c r="EXP4" s="172"/>
      <c r="EXQ4" s="172"/>
      <c r="EXR4" s="172"/>
      <c r="EXS4" s="172"/>
      <c r="EXT4" s="172"/>
      <c r="EXU4" s="172"/>
      <c r="EXV4" s="172"/>
      <c r="EXW4" s="172"/>
      <c r="EXX4" s="172"/>
      <c r="EXY4" s="172"/>
      <c r="EXZ4" s="172"/>
      <c r="EYA4" s="172"/>
      <c r="EYB4" s="172"/>
      <c r="EYC4" s="172"/>
      <c r="EYD4" s="172"/>
      <c r="EYE4" s="172"/>
      <c r="EYF4" s="172"/>
      <c r="EYG4" s="172"/>
      <c r="EYH4" s="172"/>
      <c r="EYI4" s="172"/>
      <c r="EYJ4" s="172"/>
      <c r="EYK4" s="172"/>
      <c r="EYL4" s="172"/>
      <c r="EYM4" s="172"/>
      <c r="EYN4" s="172"/>
      <c r="EYO4" s="172"/>
      <c r="EYP4" s="172"/>
      <c r="EYQ4" s="172"/>
      <c r="EYR4" s="172"/>
      <c r="EYS4" s="172"/>
      <c r="EYT4" s="172"/>
      <c r="EYU4" s="172"/>
      <c r="EYV4" s="172"/>
      <c r="EYW4" s="172"/>
      <c r="EYX4" s="172"/>
      <c r="EYY4" s="172"/>
      <c r="EYZ4" s="172"/>
      <c r="EZA4" s="172"/>
      <c r="EZB4" s="172"/>
      <c r="EZC4" s="172"/>
      <c r="EZD4" s="172"/>
      <c r="EZE4" s="172"/>
      <c r="EZF4" s="172"/>
      <c r="EZG4" s="172"/>
      <c r="EZH4" s="172"/>
      <c r="EZI4" s="172"/>
      <c r="EZJ4" s="172"/>
      <c r="EZK4" s="172"/>
      <c r="EZL4" s="172"/>
      <c r="EZM4" s="172"/>
      <c r="EZN4" s="172"/>
      <c r="EZO4" s="172"/>
      <c r="EZP4" s="172"/>
      <c r="EZQ4" s="172"/>
      <c r="EZR4" s="172"/>
      <c r="EZS4" s="172"/>
      <c r="EZT4" s="172"/>
      <c r="EZU4" s="172"/>
      <c r="EZV4" s="172"/>
      <c r="EZW4" s="172"/>
      <c r="EZX4" s="172"/>
      <c r="EZY4" s="172"/>
      <c r="EZZ4" s="172"/>
      <c r="FAA4" s="172"/>
      <c r="FAB4" s="172"/>
      <c r="FAC4" s="172"/>
      <c r="FAD4" s="172"/>
      <c r="FAE4" s="172"/>
      <c r="FAF4" s="172"/>
      <c r="FAG4" s="172"/>
      <c r="FAH4" s="172"/>
      <c r="FAI4" s="172"/>
      <c r="FAJ4" s="172"/>
      <c r="FAK4" s="172"/>
      <c r="FAL4" s="172"/>
      <c r="FAM4" s="172"/>
      <c r="FAN4" s="172"/>
      <c r="FAO4" s="172"/>
      <c r="FAP4" s="172"/>
      <c r="FAQ4" s="172"/>
      <c r="FAR4" s="172"/>
      <c r="FAS4" s="172"/>
      <c r="FAT4" s="172"/>
      <c r="FAU4" s="172"/>
      <c r="FAV4" s="172"/>
      <c r="FAW4" s="172"/>
      <c r="FAX4" s="172"/>
      <c r="FAY4" s="172"/>
      <c r="FAZ4" s="172"/>
      <c r="FBA4" s="172"/>
      <c r="FBB4" s="172"/>
      <c r="FBC4" s="172"/>
      <c r="FBD4" s="172"/>
      <c r="FBE4" s="172"/>
      <c r="FBF4" s="172"/>
      <c r="FBG4" s="172"/>
      <c r="FBH4" s="172"/>
      <c r="FBI4" s="172"/>
      <c r="FBJ4" s="172"/>
      <c r="FBK4" s="172"/>
      <c r="FBL4" s="172"/>
      <c r="FBM4" s="172"/>
      <c r="FBN4" s="172"/>
      <c r="FBO4" s="172"/>
      <c r="FBP4" s="172"/>
      <c r="FBQ4" s="172"/>
      <c r="FBR4" s="172"/>
      <c r="FBS4" s="172"/>
      <c r="FBT4" s="172"/>
      <c r="FBU4" s="172"/>
      <c r="FBV4" s="172"/>
      <c r="FBW4" s="172"/>
      <c r="FBX4" s="172"/>
      <c r="FBY4" s="172"/>
      <c r="FBZ4" s="172"/>
      <c r="FCA4" s="172"/>
      <c r="FCB4" s="172"/>
      <c r="FCC4" s="172"/>
      <c r="FCD4" s="172"/>
      <c r="FCE4" s="172"/>
      <c r="FCF4" s="172"/>
      <c r="FCG4" s="172"/>
      <c r="FCH4" s="172"/>
      <c r="FCI4" s="172"/>
      <c r="FCJ4" s="172"/>
      <c r="FCK4" s="172"/>
      <c r="FCL4" s="172"/>
      <c r="FCM4" s="172"/>
      <c r="FCN4" s="172"/>
      <c r="FCO4" s="172"/>
      <c r="FCP4" s="172"/>
      <c r="FCQ4" s="172"/>
      <c r="FCR4" s="172"/>
      <c r="FCS4" s="172"/>
      <c r="FCT4" s="172"/>
      <c r="FCU4" s="172"/>
      <c r="FCV4" s="172"/>
      <c r="FCW4" s="172"/>
      <c r="FCX4" s="172"/>
      <c r="FCY4" s="172"/>
      <c r="FCZ4" s="172"/>
      <c r="FDA4" s="172"/>
      <c r="FDB4" s="172"/>
      <c r="FDC4" s="172"/>
      <c r="FDD4" s="172"/>
      <c r="FDE4" s="172"/>
      <c r="FDF4" s="172"/>
      <c r="FDG4" s="172"/>
      <c r="FDH4" s="172"/>
      <c r="FDI4" s="172"/>
      <c r="FDJ4" s="172"/>
      <c r="FDK4" s="172"/>
      <c r="FDL4" s="172"/>
      <c r="FDM4" s="172"/>
      <c r="FDN4" s="172"/>
      <c r="FDO4" s="172"/>
      <c r="FDP4" s="172"/>
      <c r="FDQ4" s="172"/>
      <c r="FDR4" s="172"/>
      <c r="FDS4" s="172"/>
      <c r="FDT4" s="172"/>
      <c r="FDU4" s="172"/>
      <c r="FDV4" s="172"/>
      <c r="FDW4" s="172"/>
      <c r="FDX4" s="172"/>
      <c r="FDY4" s="172"/>
      <c r="FDZ4" s="172"/>
      <c r="FEA4" s="172"/>
      <c r="FEB4" s="172"/>
      <c r="FEC4" s="172"/>
      <c r="FED4" s="172"/>
      <c r="FEE4" s="172"/>
      <c r="FEF4" s="172"/>
      <c r="FEG4" s="172"/>
      <c r="FEH4" s="172"/>
      <c r="FEI4" s="172"/>
      <c r="FEJ4" s="172"/>
      <c r="FEK4" s="172"/>
      <c r="FEL4" s="172"/>
      <c r="FEM4" s="172"/>
      <c r="FEN4" s="172"/>
      <c r="FEO4" s="172"/>
      <c r="FEP4" s="172"/>
      <c r="FEQ4" s="172"/>
      <c r="FER4" s="172"/>
      <c r="FES4" s="172"/>
      <c r="FET4" s="172"/>
      <c r="FEU4" s="172"/>
      <c r="FEV4" s="172"/>
      <c r="FEW4" s="172"/>
      <c r="FEX4" s="172"/>
      <c r="FEY4" s="172"/>
      <c r="FEZ4" s="172"/>
      <c r="FFA4" s="172"/>
      <c r="FFB4" s="172"/>
      <c r="FFC4" s="172"/>
      <c r="FFD4" s="172"/>
      <c r="FFE4" s="172"/>
      <c r="FFF4" s="172"/>
      <c r="FFG4" s="172"/>
      <c r="FFH4" s="172"/>
      <c r="FFI4" s="172"/>
      <c r="FFJ4" s="172"/>
      <c r="FFK4" s="172"/>
      <c r="FFL4" s="172"/>
      <c r="FFM4" s="172"/>
      <c r="FFN4" s="172"/>
      <c r="FFO4" s="172"/>
      <c r="FFP4" s="172"/>
      <c r="FFQ4" s="172"/>
      <c r="FFR4" s="172"/>
      <c r="FFS4" s="172"/>
      <c r="FFT4" s="172"/>
      <c r="FFU4" s="172"/>
      <c r="FFV4" s="172"/>
      <c r="FFW4" s="172"/>
      <c r="FFX4" s="172"/>
      <c r="FFY4" s="172"/>
      <c r="FFZ4" s="172"/>
      <c r="FGA4" s="172"/>
      <c r="FGB4" s="172"/>
      <c r="FGC4" s="172"/>
      <c r="FGD4" s="172"/>
      <c r="FGE4" s="172"/>
      <c r="FGF4" s="172"/>
      <c r="FGG4" s="172"/>
      <c r="FGH4" s="172"/>
      <c r="FGI4" s="172"/>
      <c r="FGJ4" s="172"/>
      <c r="FGK4" s="172"/>
      <c r="FGL4" s="172"/>
      <c r="FGM4" s="172"/>
      <c r="FGN4" s="172"/>
      <c r="FGO4" s="172"/>
      <c r="FGP4" s="172"/>
      <c r="FGQ4" s="172"/>
      <c r="FGR4" s="172"/>
      <c r="FGS4" s="172"/>
      <c r="FGT4" s="172"/>
      <c r="FGU4" s="172"/>
      <c r="FGV4" s="172"/>
      <c r="FGW4" s="172"/>
      <c r="FGX4" s="172"/>
      <c r="FGY4" s="172"/>
      <c r="FGZ4" s="172"/>
      <c r="FHA4" s="172"/>
      <c r="FHB4" s="172"/>
      <c r="FHC4" s="172"/>
      <c r="FHD4" s="172"/>
      <c r="FHE4" s="172"/>
      <c r="FHF4" s="172"/>
      <c r="FHG4" s="172"/>
      <c r="FHH4" s="172"/>
      <c r="FHI4" s="172"/>
      <c r="FHJ4" s="172"/>
      <c r="FHK4" s="172"/>
      <c r="FHL4" s="172"/>
      <c r="FHM4" s="172"/>
      <c r="FHN4" s="172"/>
      <c r="FHO4" s="172"/>
      <c r="FHP4" s="172"/>
      <c r="FHQ4" s="172"/>
      <c r="FHR4" s="172"/>
      <c r="FHS4" s="172"/>
      <c r="FHT4" s="172"/>
      <c r="FHU4" s="172"/>
      <c r="FHV4" s="172"/>
      <c r="FHW4" s="172"/>
      <c r="FHX4" s="172"/>
      <c r="FHY4" s="172"/>
      <c r="FHZ4" s="172"/>
      <c r="FIA4" s="172"/>
      <c r="FIB4" s="172"/>
      <c r="FIC4" s="172"/>
      <c r="FID4" s="172"/>
      <c r="FIE4" s="172"/>
      <c r="FIF4" s="172"/>
      <c r="FIG4" s="172"/>
      <c r="FIH4" s="172"/>
      <c r="FII4" s="172"/>
      <c r="FIJ4" s="172"/>
      <c r="FIK4" s="172"/>
      <c r="FIL4" s="172"/>
      <c r="FIM4" s="172"/>
      <c r="FIN4" s="172"/>
      <c r="FIO4" s="172"/>
      <c r="FIP4" s="172"/>
      <c r="FIQ4" s="172"/>
      <c r="FIR4" s="172"/>
      <c r="FIS4" s="172"/>
      <c r="FIT4" s="172"/>
      <c r="FIU4" s="172"/>
      <c r="FIV4" s="172"/>
      <c r="FIW4" s="172"/>
      <c r="FIX4" s="172"/>
      <c r="FIY4" s="172"/>
      <c r="FIZ4" s="172"/>
      <c r="FJA4" s="172"/>
      <c r="FJB4" s="172"/>
      <c r="FJC4" s="172"/>
      <c r="FJD4" s="172"/>
      <c r="FJE4" s="172"/>
      <c r="FJF4" s="172"/>
      <c r="FJG4" s="172"/>
      <c r="FJH4" s="172"/>
      <c r="FJI4" s="172"/>
      <c r="FJJ4" s="172"/>
      <c r="FJK4" s="172"/>
      <c r="FJL4" s="172"/>
      <c r="FJM4" s="172"/>
      <c r="FJN4" s="172"/>
      <c r="FJO4" s="172"/>
      <c r="FJP4" s="172"/>
      <c r="FJQ4" s="172"/>
      <c r="FJR4" s="172"/>
      <c r="FJS4" s="172"/>
      <c r="FJT4" s="172"/>
      <c r="FJU4" s="172"/>
      <c r="FJV4" s="172"/>
      <c r="FJW4" s="172"/>
      <c r="FJX4" s="172"/>
      <c r="FJY4" s="172"/>
      <c r="FJZ4" s="172"/>
      <c r="FKA4" s="172"/>
      <c r="FKB4" s="172"/>
      <c r="FKC4" s="172"/>
      <c r="FKD4" s="172"/>
      <c r="FKE4" s="172"/>
      <c r="FKF4" s="172"/>
      <c r="FKG4" s="172"/>
      <c r="FKH4" s="172"/>
      <c r="FKI4" s="172"/>
      <c r="FKJ4" s="172"/>
      <c r="FKK4" s="172"/>
      <c r="FKL4" s="172"/>
      <c r="FKM4" s="172"/>
      <c r="FKN4" s="172"/>
      <c r="FKO4" s="172"/>
      <c r="FKP4" s="172"/>
      <c r="FKQ4" s="172"/>
      <c r="FKR4" s="172"/>
      <c r="FKS4" s="172"/>
      <c r="FKT4" s="172"/>
      <c r="FKU4" s="172"/>
      <c r="FKV4" s="172"/>
      <c r="FKW4" s="172"/>
      <c r="FKX4" s="172"/>
      <c r="FKY4" s="172"/>
      <c r="FKZ4" s="172"/>
      <c r="FLA4" s="172"/>
      <c r="FLB4" s="172"/>
      <c r="FLC4" s="172"/>
      <c r="FLD4" s="172"/>
      <c r="FLE4" s="172"/>
      <c r="FLF4" s="172"/>
      <c r="FLG4" s="172"/>
      <c r="FLH4" s="172"/>
      <c r="FLI4" s="172"/>
      <c r="FLJ4" s="172"/>
      <c r="FLK4" s="172"/>
      <c r="FLL4" s="172"/>
      <c r="FLM4" s="172"/>
      <c r="FLN4" s="172"/>
      <c r="FLO4" s="172"/>
      <c r="FLP4" s="172"/>
      <c r="FLQ4" s="172"/>
      <c r="FLR4" s="172"/>
      <c r="FLS4" s="172"/>
      <c r="FLT4" s="172"/>
      <c r="FLU4" s="172"/>
      <c r="FLV4" s="172"/>
      <c r="FLW4" s="172"/>
      <c r="FLX4" s="172"/>
      <c r="FLY4" s="172"/>
      <c r="FLZ4" s="172"/>
      <c r="FMA4" s="172"/>
      <c r="FMB4" s="172"/>
      <c r="FMC4" s="172"/>
      <c r="FMD4" s="172"/>
      <c r="FME4" s="172"/>
      <c r="FMF4" s="172"/>
      <c r="FMG4" s="172"/>
      <c r="FMH4" s="172"/>
      <c r="FMI4" s="172"/>
      <c r="FMJ4" s="172"/>
      <c r="FMK4" s="172"/>
      <c r="FML4" s="172"/>
      <c r="FMM4" s="172"/>
      <c r="FMN4" s="172"/>
      <c r="FMO4" s="172"/>
      <c r="FMP4" s="172"/>
      <c r="FMQ4" s="172"/>
      <c r="FMR4" s="172"/>
      <c r="FMS4" s="172"/>
      <c r="FMT4" s="172"/>
      <c r="FMU4" s="172"/>
      <c r="FMV4" s="172"/>
      <c r="FMW4" s="172"/>
      <c r="FMX4" s="172"/>
      <c r="FMY4" s="172"/>
      <c r="FMZ4" s="172"/>
      <c r="FNA4" s="172"/>
      <c r="FNB4" s="172"/>
      <c r="FNC4" s="172"/>
      <c r="FND4" s="172"/>
      <c r="FNE4" s="172"/>
      <c r="FNF4" s="172"/>
      <c r="FNG4" s="172"/>
      <c r="FNH4" s="172"/>
      <c r="FNI4" s="172"/>
      <c r="FNJ4" s="172"/>
      <c r="FNK4" s="172"/>
      <c r="FNL4" s="172"/>
      <c r="FNM4" s="172"/>
      <c r="FNN4" s="172"/>
      <c r="FNO4" s="172"/>
      <c r="FNP4" s="172"/>
      <c r="FNQ4" s="172"/>
      <c r="FNR4" s="172"/>
      <c r="FNS4" s="172"/>
      <c r="FNT4" s="172"/>
      <c r="FNU4" s="172"/>
      <c r="FNV4" s="172"/>
      <c r="FNW4" s="172"/>
      <c r="FNX4" s="172"/>
      <c r="FNY4" s="172"/>
      <c r="FNZ4" s="172"/>
      <c r="FOA4" s="172"/>
      <c r="FOB4" s="172"/>
      <c r="FOC4" s="172"/>
      <c r="FOD4" s="172"/>
      <c r="FOE4" s="172"/>
      <c r="FOF4" s="172"/>
      <c r="FOG4" s="172"/>
      <c r="FOH4" s="172"/>
      <c r="FOI4" s="172"/>
      <c r="FOJ4" s="172"/>
      <c r="FOK4" s="172"/>
      <c r="FOL4" s="172"/>
      <c r="FOM4" s="172"/>
      <c r="FON4" s="172"/>
      <c r="FOO4" s="172"/>
      <c r="FOP4" s="172"/>
      <c r="FOQ4" s="172"/>
      <c r="FOR4" s="172"/>
      <c r="FOS4" s="172"/>
      <c r="FOT4" s="172"/>
      <c r="FOU4" s="172"/>
      <c r="FOV4" s="172"/>
      <c r="FOW4" s="172"/>
      <c r="FOX4" s="172"/>
      <c r="FOY4" s="172"/>
      <c r="FOZ4" s="172"/>
      <c r="FPA4" s="172"/>
      <c r="FPB4" s="172"/>
      <c r="FPC4" s="172"/>
      <c r="FPD4" s="172"/>
      <c r="FPE4" s="172"/>
      <c r="FPF4" s="172"/>
      <c r="FPG4" s="172"/>
      <c r="FPH4" s="172"/>
      <c r="FPI4" s="172"/>
      <c r="FPJ4" s="172"/>
      <c r="FPK4" s="172"/>
      <c r="FPL4" s="172"/>
      <c r="FPM4" s="172"/>
      <c r="FPN4" s="172"/>
      <c r="FPO4" s="172"/>
      <c r="FPP4" s="172"/>
      <c r="FPQ4" s="172"/>
      <c r="FPR4" s="172"/>
      <c r="FPS4" s="172"/>
      <c r="FPT4" s="172"/>
      <c r="FPU4" s="172"/>
      <c r="FPV4" s="172"/>
      <c r="FPW4" s="172"/>
      <c r="FPX4" s="172"/>
      <c r="FPY4" s="172"/>
      <c r="FPZ4" s="172"/>
      <c r="FQA4" s="172"/>
      <c r="FQB4" s="172"/>
      <c r="FQC4" s="172"/>
      <c r="FQD4" s="172"/>
      <c r="FQE4" s="172"/>
      <c r="FQF4" s="172"/>
      <c r="FQG4" s="172"/>
      <c r="FQH4" s="172"/>
      <c r="FQI4" s="172"/>
      <c r="FQJ4" s="172"/>
      <c r="FQK4" s="172"/>
      <c r="FQL4" s="172"/>
      <c r="FQM4" s="172"/>
      <c r="FQN4" s="172"/>
      <c r="FQO4" s="172"/>
      <c r="FQP4" s="172"/>
      <c r="FQQ4" s="172"/>
      <c r="FQR4" s="172"/>
      <c r="FQS4" s="172"/>
      <c r="FQT4" s="172"/>
      <c r="FQU4" s="172"/>
      <c r="FQV4" s="172"/>
      <c r="FQW4" s="172"/>
      <c r="FQX4" s="172"/>
      <c r="FQY4" s="172"/>
      <c r="FQZ4" s="172"/>
      <c r="FRA4" s="172"/>
      <c r="FRB4" s="172"/>
      <c r="FRC4" s="172"/>
      <c r="FRD4" s="172"/>
      <c r="FRE4" s="172"/>
      <c r="FRF4" s="172"/>
      <c r="FRG4" s="172"/>
      <c r="FRH4" s="172"/>
      <c r="FRI4" s="172"/>
      <c r="FRJ4" s="172"/>
      <c r="FRK4" s="172"/>
      <c r="FRL4" s="172"/>
      <c r="FRM4" s="172"/>
      <c r="FRN4" s="172"/>
      <c r="FRO4" s="172"/>
      <c r="FRP4" s="172"/>
      <c r="FRQ4" s="172"/>
      <c r="FRR4" s="172"/>
      <c r="FRS4" s="172"/>
      <c r="FRT4" s="172"/>
      <c r="FRU4" s="172"/>
      <c r="FRV4" s="172"/>
      <c r="FRW4" s="172"/>
      <c r="FRX4" s="172"/>
      <c r="FRY4" s="172"/>
      <c r="FRZ4" s="172"/>
      <c r="FSA4" s="172"/>
      <c r="FSB4" s="172"/>
      <c r="FSC4" s="172"/>
      <c r="FSD4" s="172"/>
      <c r="FSE4" s="172"/>
      <c r="FSF4" s="172"/>
      <c r="FSG4" s="172"/>
      <c r="FSH4" s="172"/>
      <c r="FSI4" s="172"/>
      <c r="FSJ4" s="172"/>
      <c r="FSK4" s="172"/>
      <c r="FSL4" s="172"/>
      <c r="FSM4" s="172"/>
      <c r="FSN4" s="172"/>
      <c r="FSO4" s="172"/>
      <c r="FSP4" s="172"/>
      <c r="FSQ4" s="172"/>
      <c r="FSR4" s="172"/>
      <c r="FSS4" s="172"/>
      <c r="FST4" s="172"/>
      <c r="FSU4" s="172"/>
      <c r="FSV4" s="172"/>
      <c r="FSW4" s="172"/>
      <c r="FSX4" s="172"/>
      <c r="FSY4" s="172"/>
      <c r="FSZ4" s="172"/>
      <c r="FTA4" s="172"/>
      <c r="FTB4" s="172"/>
      <c r="FTC4" s="172"/>
      <c r="FTD4" s="172"/>
      <c r="FTE4" s="172"/>
      <c r="FTF4" s="172"/>
      <c r="FTG4" s="172"/>
      <c r="FTH4" s="172"/>
      <c r="FTI4" s="172"/>
      <c r="FTJ4" s="172"/>
      <c r="FTK4" s="172"/>
      <c r="FTL4" s="172"/>
      <c r="FTM4" s="172"/>
      <c r="FTN4" s="172"/>
      <c r="FTO4" s="172"/>
      <c r="FTP4" s="172"/>
      <c r="FTQ4" s="172"/>
      <c r="FTR4" s="172"/>
      <c r="FTS4" s="172"/>
      <c r="FTT4" s="172"/>
      <c r="FTU4" s="172"/>
      <c r="FTV4" s="172"/>
      <c r="FTW4" s="172"/>
      <c r="FTX4" s="172"/>
      <c r="FTY4" s="172"/>
      <c r="FTZ4" s="172"/>
      <c r="FUA4" s="172"/>
      <c r="FUB4" s="172"/>
      <c r="FUC4" s="172"/>
      <c r="FUD4" s="172"/>
      <c r="FUE4" s="172"/>
      <c r="FUF4" s="172"/>
      <c r="FUG4" s="172"/>
      <c r="FUH4" s="172"/>
      <c r="FUI4" s="172"/>
      <c r="FUJ4" s="172"/>
      <c r="FUK4" s="172"/>
      <c r="FUL4" s="172"/>
      <c r="FUM4" s="172"/>
      <c r="FUN4" s="172"/>
      <c r="FUO4" s="172"/>
      <c r="FUP4" s="172"/>
      <c r="FUQ4" s="172"/>
      <c r="FUR4" s="172"/>
      <c r="FUS4" s="172"/>
      <c r="FUT4" s="172"/>
      <c r="FUU4" s="172"/>
      <c r="FUV4" s="172"/>
      <c r="FUW4" s="172"/>
      <c r="FUX4" s="172"/>
      <c r="FUY4" s="172"/>
      <c r="FUZ4" s="172"/>
      <c r="FVA4" s="172"/>
      <c r="FVB4" s="172"/>
      <c r="FVC4" s="172"/>
      <c r="FVD4" s="172"/>
      <c r="FVE4" s="172"/>
      <c r="FVF4" s="172"/>
      <c r="FVG4" s="172"/>
      <c r="FVH4" s="172"/>
      <c r="FVI4" s="172"/>
      <c r="FVJ4" s="172"/>
      <c r="FVK4" s="172"/>
      <c r="FVL4" s="172"/>
      <c r="FVM4" s="172"/>
      <c r="FVN4" s="172"/>
      <c r="FVO4" s="172"/>
      <c r="FVP4" s="172"/>
      <c r="FVQ4" s="172"/>
      <c r="FVR4" s="172"/>
      <c r="FVS4" s="172"/>
      <c r="FVT4" s="172"/>
      <c r="FVU4" s="172"/>
      <c r="FVV4" s="172"/>
      <c r="FVW4" s="172"/>
      <c r="FVX4" s="172"/>
      <c r="FVY4" s="172"/>
      <c r="FVZ4" s="172"/>
      <c r="FWA4" s="172"/>
      <c r="FWB4" s="172"/>
      <c r="FWC4" s="172"/>
      <c r="FWD4" s="172"/>
      <c r="FWE4" s="172"/>
      <c r="FWF4" s="172"/>
      <c r="FWG4" s="172"/>
      <c r="FWH4" s="172"/>
      <c r="FWI4" s="172"/>
      <c r="FWJ4" s="172"/>
      <c r="FWK4" s="172"/>
      <c r="FWL4" s="172"/>
      <c r="FWM4" s="172"/>
      <c r="FWN4" s="172"/>
      <c r="FWO4" s="172"/>
      <c r="FWP4" s="172"/>
      <c r="FWQ4" s="172"/>
      <c r="FWR4" s="172"/>
      <c r="FWS4" s="172"/>
      <c r="FWT4" s="172"/>
      <c r="FWU4" s="172"/>
      <c r="FWV4" s="172"/>
      <c r="FWW4" s="172"/>
      <c r="FWX4" s="172"/>
      <c r="FWY4" s="172"/>
      <c r="FWZ4" s="172"/>
      <c r="FXA4" s="172"/>
      <c r="FXB4" s="172"/>
      <c r="FXC4" s="172"/>
      <c r="FXD4" s="172"/>
      <c r="FXE4" s="172"/>
      <c r="FXF4" s="172"/>
      <c r="FXG4" s="172"/>
      <c r="FXH4" s="172"/>
      <c r="FXI4" s="172"/>
      <c r="FXJ4" s="172"/>
      <c r="FXK4" s="172"/>
      <c r="FXL4" s="172"/>
      <c r="FXM4" s="172"/>
      <c r="FXN4" s="172"/>
      <c r="FXO4" s="172"/>
      <c r="FXP4" s="172"/>
      <c r="FXQ4" s="172"/>
      <c r="FXR4" s="172"/>
      <c r="FXS4" s="172"/>
      <c r="FXT4" s="172"/>
      <c r="FXU4" s="172"/>
      <c r="FXV4" s="172"/>
      <c r="FXW4" s="172"/>
      <c r="FXX4" s="172"/>
      <c r="FXY4" s="172"/>
      <c r="FXZ4" s="172"/>
      <c r="FYA4" s="172"/>
      <c r="FYB4" s="172"/>
      <c r="FYC4" s="172"/>
      <c r="FYD4" s="172"/>
      <c r="FYE4" s="172"/>
      <c r="FYF4" s="172"/>
      <c r="FYG4" s="172"/>
      <c r="FYH4" s="172"/>
      <c r="FYI4" s="172"/>
      <c r="FYJ4" s="172"/>
      <c r="FYK4" s="172"/>
      <c r="FYL4" s="172"/>
      <c r="FYM4" s="172"/>
      <c r="FYN4" s="172"/>
      <c r="FYO4" s="172"/>
      <c r="FYP4" s="172"/>
      <c r="FYQ4" s="172"/>
      <c r="FYR4" s="172"/>
      <c r="FYS4" s="172"/>
      <c r="FYT4" s="172"/>
      <c r="FYU4" s="172"/>
      <c r="FYV4" s="172"/>
      <c r="FYW4" s="172"/>
      <c r="FYX4" s="172"/>
      <c r="FYY4" s="172"/>
      <c r="FYZ4" s="172"/>
      <c r="FZA4" s="172"/>
      <c r="FZB4" s="172"/>
      <c r="FZC4" s="172"/>
      <c r="FZD4" s="172"/>
      <c r="FZE4" s="172"/>
      <c r="FZF4" s="172"/>
      <c r="FZG4" s="172"/>
      <c r="FZH4" s="172"/>
      <c r="FZI4" s="172"/>
      <c r="FZJ4" s="172"/>
      <c r="FZK4" s="172"/>
      <c r="FZL4" s="172"/>
      <c r="FZM4" s="172"/>
      <c r="FZN4" s="172"/>
      <c r="FZO4" s="172"/>
      <c r="FZP4" s="172"/>
      <c r="FZQ4" s="172"/>
      <c r="FZR4" s="172"/>
      <c r="FZS4" s="172"/>
      <c r="FZT4" s="172"/>
      <c r="FZU4" s="172"/>
      <c r="FZV4" s="172"/>
      <c r="FZW4" s="172"/>
      <c r="FZX4" s="172"/>
      <c r="FZY4" s="172"/>
      <c r="FZZ4" s="172"/>
      <c r="GAA4" s="172"/>
      <c r="GAB4" s="172"/>
      <c r="GAC4" s="172"/>
      <c r="GAD4" s="172"/>
      <c r="GAE4" s="172"/>
      <c r="GAF4" s="172"/>
      <c r="GAG4" s="172"/>
      <c r="GAH4" s="172"/>
      <c r="GAI4" s="172"/>
      <c r="GAJ4" s="172"/>
      <c r="GAK4" s="172"/>
      <c r="GAL4" s="172"/>
      <c r="GAM4" s="172"/>
      <c r="GAN4" s="172"/>
      <c r="GAO4" s="172"/>
      <c r="GAP4" s="172"/>
      <c r="GAQ4" s="172"/>
      <c r="GAR4" s="172"/>
      <c r="GAS4" s="172"/>
      <c r="GAT4" s="172"/>
      <c r="GAU4" s="172"/>
      <c r="GAV4" s="172"/>
      <c r="GAW4" s="172"/>
      <c r="GAX4" s="172"/>
      <c r="GAY4" s="172"/>
      <c r="GAZ4" s="172"/>
      <c r="GBA4" s="172"/>
      <c r="GBB4" s="172"/>
      <c r="GBC4" s="172"/>
      <c r="GBD4" s="172"/>
      <c r="GBE4" s="172"/>
      <c r="GBF4" s="172"/>
      <c r="GBG4" s="172"/>
      <c r="GBH4" s="172"/>
      <c r="GBI4" s="172"/>
      <c r="GBJ4" s="172"/>
      <c r="GBK4" s="172"/>
      <c r="GBL4" s="172"/>
      <c r="GBM4" s="172"/>
      <c r="GBN4" s="172"/>
      <c r="GBO4" s="172"/>
      <c r="GBP4" s="172"/>
      <c r="GBQ4" s="172"/>
      <c r="GBR4" s="172"/>
      <c r="GBS4" s="172"/>
      <c r="GBT4" s="172"/>
      <c r="GBU4" s="172"/>
      <c r="GBV4" s="172"/>
      <c r="GBW4" s="172"/>
      <c r="GBX4" s="172"/>
      <c r="GBY4" s="172"/>
      <c r="GBZ4" s="172"/>
      <c r="GCA4" s="172"/>
      <c r="GCB4" s="172"/>
      <c r="GCC4" s="172"/>
      <c r="GCD4" s="172"/>
      <c r="GCE4" s="172"/>
      <c r="GCF4" s="172"/>
      <c r="GCG4" s="172"/>
      <c r="GCH4" s="172"/>
      <c r="GCI4" s="172"/>
      <c r="GCJ4" s="172"/>
      <c r="GCK4" s="172"/>
      <c r="GCL4" s="172"/>
      <c r="GCM4" s="172"/>
      <c r="GCN4" s="172"/>
      <c r="GCO4" s="172"/>
      <c r="GCP4" s="172"/>
      <c r="GCQ4" s="172"/>
      <c r="GCR4" s="172"/>
      <c r="GCS4" s="172"/>
      <c r="GCT4" s="172"/>
      <c r="GCU4" s="172"/>
      <c r="GCV4" s="172"/>
      <c r="GCW4" s="172"/>
      <c r="GCX4" s="172"/>
      <c r="GCY4" s="172"/>
      <c r="GCZ4" s="172"/>
      <c r="GDA4" s="172"/>
      <c r="GDB4" s="172"/>
      <c r="GDC4" s="172"/>
      <c r="GDD4" s="172"/>
      <c r="GDE4" s="172"/>
      <c r="GDF4" s="172"/>
      <c r="GDG4" s="172"/>
      <c r="GDH4" s="172"/>
      <c r="GDI4" s="172"/>
      <c r="GDJ4" s="172"/>
      <c r="GDK4" s="172"/>
      <c r="GDL4" s="172"/>
      <c r="GDM4" s="172"/>
      <c r="GDN4" s="172"/>
      <c r="GDO4" s="172"/>
      <c r="GDP4" s="172"/>
      <c r="GDQ4" s="172"/>
      <c r="GDR4" s="172"/>
      <c r="GDS4" s="172"/>
      <c r="GDT4" s="172"/>
      <c r="GDU4" s="172"/>
      <c r="GDV4" s="172"/>
      <c r="GDW4" s="172"/>
      <c r="GDX4" s="172"/>
      <c r="GDY4" s="172"/>
      <c r="GDZ4" s="172"/>
      <c r="GEA4" s="172"/>
      <c r="GEB4" s="172"/>
      <c r="GEC4" s="172"/>
      <c r="GED4" s="172"/>
      <c r="GEE4" s="172"/>
      <c r="GEF4" s="172"/>
      <c r="GEG4" s="172"/>
      <c r="GEH4" s="172"/>
      <c r="GEI4" s="172"/>
      <c r="GEJ4" s="172"/>
      <c r="GEK4" s="172"/>
      <c r="GEL4" s="172"/>
      <c r="GEM4" s="172"/>
      <c r="GEN4" s="172"/>
      <c r="GEO4" s="172"/>
      <c r="GEP4" s="172"/>
      <c r="GEQ4" s="172"/>
      <c r="GER4" s="172"/>
      <c r="GES4" s="172"/>
      <c r="GET4" s="172"/>
      <c r="GEU4" s="172"/>
      <c r="GEV4" s="172"/>
      <c r="GEW4" s="172"/>
      <c r="GEX4" s="172"/>
      <c r="GEY4" s="172"/>
      <c r="GEZ4" s="172"/>
      <c r="GFA4" s="172"/>
      <c r="GFB4" s="172"/>
      <c r="GFC4" s="172"/>
      <c r="GFD4" s="172"/>
      <c r="GFE4" s="172"/>
      <c r="GFF4" s="172"/>
      <c r="GFG4" s="172"/>
      <c r="GFH4" s="172"/>
      <c r="GFI4" s="172"/>
      <c r="GFJ4" s="172"/>
      <c r="GFK4" s="172"/>
      <c r="GFL4" s="172"/>
      <c r="GFM4" s="172"/>
      <c r="GFN4" s="172"/>
      <c r="GFO4" s="172"/>
      <c r="GFP4" s="172"/>
      <c r="GFQ4" s="172"/>
      <c r="GFR4" s="172"/>
      <c r="GFS4" s="172"/>
      <c r="GFT4" s="172"/>
      <c r="GFU4" s="172"/>
      <c r="GFV4" s="172"/>
      <c r="GFW4" s="172"/>
      <c r="GFX4" s="172"/>
      <c r="GFY4" s="172"/>
      <c r="GFZ4" s="172"/>
      <c r="GGA4" s="172"/>
      <c r="GGB4" s="172"/>
      <c r="GGC4" s="172"/>
      <c r="GGD4" s="172"/>
      <c r="GGE4" s="172"/>
      <c r="GGF4" s="172"/>
      <c r="GGG4" s="172"/>
      <c r="GGH4" s="172"/>
      <c r="GGI4" s="172"/>
      <c r="GGJ4" s="172"/>
      <c r="GGK4" s="172"/>
      <c r="GGL4" s="172"/>
      <c r="GGM4" s="172"/>
      <c r="GGN4" s="172"/>
      <c r="GGO4" s="172"/>
      <c r="GGP4" s="172"/>
      <c r="GGQ4" s="172"/>
      <c r="GGR4" s="172"/>
      <c r="GGS4" s="172"/>
      <c r="GGT4" s="172"/>
      <c r="GGU4" s="172"/>
      <c r="GGV4" s="172"/>
      <c r="GGW4" s="172"/>
      <c r="GGX4" s="172"/>
      <c r="GGY4" s="172"/>
      <c r="GGZ4" s="172"/>
      <c r="GHA4" s="172"/>
      <c r="GHB4" s="172"/>
      <c r="GHC4" s="172"/>
      <c r="GHD4" s="172"/>
      <c r="GHE4" s="172"/>
      <c r="GHF4" s="172"/>
      <c r="GHG4" s="172"/>
      <c r="GHH4" s="172"/>
      <c r="GHI4" s="172"/>
      <c r="GHJ4" s="172"/>
      <c r="GHK4" s="172"/>
      <c r="GHL4" s="172"/>
      <c r="GHM4" s="172"/>
      <c r="GHN4" s="172"/>
      <c r="GHO4" s="172"/>
      <c r="GHP4" s="172"/>
      <c r="GHQ4" s="172"/>
      <c r="GHR4" s="172"/>
      <c r="GHS4" s="172"/>
      <c r="GHT4" s="172"/>
      <c r="GHU4" s="172"/>
      <c r="GHV4" s="172"/>
      <c r="GHW4" s="172"/>
      <c r="GHX4" s="172"/>
      <c r="GHY4" s="172"/>
      <c r="GHZ4" s="172"/>
      <c r="GIA4" s="172"/>
      <c r="GIB4" s="172"/>
      <c r="GIC4" s="172"/>
      <c r="GID4" s="172"/>
      <c r="GIE4" s="172"/>
      <c r="GIF4" s="172"/>
      <c r="GIG4" s="172"/>
      <c r="GIH4" s="172"/>
      <c r="GII4" s="172"/>
      <c r="GIJ4" s="172"/>
      <c r="GIK4" s="172"/>
      <c r="GIL4" s="172"/>
      <c r="GIM4" s="172"/>
      <c r="GIN4" s="172"/>
      <c r="GIO4" s="172"/>
      <c r="GIP4" s="172"/>
      <c r="GIQ4" s="172"/>
      <c r="GIR4" s="172"/>
      <c r="GIS4" s="172"/>
      <c r="GIT4" s="172"/>
      <c r="GIU4" s="172"/>
      <c r="GIV4" s="172"/>
      <c r="GIW4" s="172"/>
      <c r="GIX4" s="172"/>
      <c r="GIY4" s="172"/>
      <c r="GIZ4" s="172"/>
      <c r="GJA4" s="172"/>
      <c r="GJB4" s="172"/>
      <c r="GJC4" s="172"/>
      <c r="GJD4" s="172"/>
      <c r="GJE4" s="172"/>
      <c r="GJF4" s="172"/>
      <c r="GJG4" s="172"/>
      <c r="GJH4" s="172"/>
      <c r="GJI4" s="172"/>
      <c r="GJJ4" s="172"/>
      <c r="GJK4" s="172"/>
      <c r="GJL4" s="172"/>
      <c r="GJM4" s="172"/>
      <c r="GJN4" s="172"/>
      <c r="GJO4" s="172"/>
      <c r="GJP4" s="172"/>
      <c r="GJQ4" s="172"/>
      <c r="GJR4" s="172"/>
      <c r="GJS4" s="172"/>
      <c r="GJT4" s="172"/>
      <c r="GJU4" s="172"/>
      <c r="GJV4" s="172"/>
      <c r="GJW4" s="172"/>
      <c r="GJX4" s="172"/>
      <c r="GJY4" s="172"/>
      <c r="GJZ4" s="172"/>
      <c r="GKA4" s="172"/>
      <c r="GKB4" s="172"/>
      <c r="GKC4" s="172"/>
      <c r="GKD4" s="172"/>
      <c r="GKE4" s="172"/>
      <c r="GKF4" s="172"/>
      <c r="GKG4" s="172"/>
      <c r="GKH4" s="172"/>
      <c r="GKI4" s="172"/>
      <c r="GKJ4" s="172"/>
      <c r="GKK4" s="172"/>
      <c r="GKL4" s="172"/>
      <c r="GKM4" s="172"/>
      <c r="GKN4" s="172"/>
      <c r="GKO4" s="172"/>
      <c r="GKP4" s="172"/>
      <c r="GKQ4" s="172"/>
      <c r="GKR4" s="172"/>
      <c r="GKS4" s="172"/>
      <c r="GKT4" s="172"/>
      <c r="GKU4" s="172"/>
      <c r="GKV4" s="172"/>
      <c r="GKW4" s="172"/>
      <c r="GKX4" s="172"/>
      <c r="GKY4" s="172"/>
      <c r="GKZ4" s="172"/>
      <c r="GLA4" s="172"/>
      <c r="GLB4" s="172"/>
      <c r="GLC4" s="172"/>
      <c r="GLD4" s="172"/>
      <c r="GLE4" s="172"/>
      <c r="GLF4" s="172"/>
      <c r="GLG4" s="172"/>
      <c r="GLH4" s="172"/>
      <c r="GLI4" s="172"/>
      <c r="GLJ4" s="172"/>
      <c r="GLK4" s="172"/>
      <c r="GLL4" s="172"/>
      <c r="GLM4" s="172"/>
      <c r="GLN4" s="172"/>
      <c r="GLO4" s="172"/>
      <c r="GLP4" s="172"/>
      <c r="GLQ4" s="172"/>
      <c r="GLR4" s="172"/>
      <c r="GLS4" s="172"/>
      <c r="GLT4" s="172"/>
      <c r="GLU4" s="172"/>
      <c r="GLV4" s="172"/>
      <c r="GLW4" s="172"/>
      <c r="GLX4" s="172"/>
      <c r="GLY4" s="172"/>
      <c r="GLZ4" s="172"/>
      <c r="GMA4" s="172"/>
      <c r="GMB4" s="172"/>
      <c r="GMC4" s="172"/>
      <c r="GMD4" s="172"/>
      <c r="GME4" s="172"/>
      <c r="GMF4" s="172"/>
      <c r="GMG4" s="172"/>
      <c r="GMH4" s="172"/>
      <c r="GMI4" s="172"/>
      <c r="GMJ4" s="172"/>
      <c r="GMK4" s="172"/>
      <c r="GML4" s="172"/>
      <c r="GMM4" s="172"/>
      <c r="GMN4" s="172"/>
      <c r="GMO4" s="172"/>
      <c r="GMP4" s="172"/>
      <c r="GMQ4" s="172"/>
      <c r="GMR4" s="172"/>
      <c r="GMS4" s="172"/>
      <c r="GMT4" s="172"/>
      <c r="GMU4" s="172"/>
      <c r="GMV4" s="172"/>
      <c r="GMW4" s="172"/>
      <c r="GMX4" s="172"/>
      <c r="GMY4" s="172"/>
      <c r="GMZ4" s="172"/>
      <c r="GNA4" s="172"/>
      <c r="GNB4" s="172"/>
      <c r="GNC4" s="172"/>
      <c r="GND4" s="172"/>
      <c r="GNE4" s="172"/>
      <c r="GNF4" s="172"/>
      <c r="GNG4" s="172"/>
      <c r="GNH4" s="172"/>
      <c r="GNI4" s="172"/>
      <c r="GNJ4" s="172"/>
      <c r="GNK4" s="172"/>
      <c r="GNL4" s="172"/>
      <c r="GNM4" s="172"/>
      <c r="GNN4" s="172"/>
      <c r="GNO4" s="172"/>
      <c r="GNP4" s="172"/>
      <c r="GNQ4" s="172"/>
      <c r="GNR4" s="172"/>
      <c r="GNS4" s="172"/>
      <c r="GNT4" s="172"/>
      <c r="GNU4" s="172"/>
      <c r="GNV4" s="172"/>
      <c r="GNW4" s="172"/>
      <c r="GNX4" s="172"/>
      <c r="GNY4" s="172"/>
      <c r="GNZ4" s="172"/>
      <c r="GOA4" s="172"/>
      <c r="GOB4" s="172"/>
      <c r="GOC4" s="172"/>
      <c r="GOD4" s="172"/>
      <c r="GOE4" s="172"/>
      <c r="GOF4" s="172"/>
      <c r="GOG4" s="172"/>
      <c r="GOH4" s="172"/>
      <c r="GOI4" s="172"/>
      <c r="GOJ4" s="172"/>
      <c r="GOK4" s="172"/>
      <c r="GOL4" s="172"/>
      <c r="GOM4" s="172"/>
      <c r="GON4" s="172"/>
      <c r="GOO4" s="172"/>
      <c r="GOP4" s="172"/>
      <c r="GOQ4" s="172"/>
      <c r="GOR4" s="172"/>
      <c r="GOS4" s="172"/>
      <c r="GOT4" s="172"/>
      <c r="GOU4" s="172"/>
      <c r="GOV4" s="172"/>
      <c r="GOW4" s="172"/>
      <c r="GOX4" s="172"/>
      <c r="GOY4" s="172"/>
      <c r="GOZ4" s="172"/>
      <c r="GPA4" s="172"/>
      <c r="GPB4" s="172"/>
      <c r="GPC4" s="172"/>
      <c r="GPD4" s="172"/>
      <c r="GPE4" s="172"/>
      <c r="GPF4" s="172"/>
      <c r="GPG4" s="172"/>
      <c r="GPH4" s="172"/>
      <c r="GPI4" s="172"/>
      <c r="GPJ4" s="172"/>
      <c r="GPK4" s="172"/>
      <c r="GPL4" s="172"/>
      <c r="GPM4" s="172"/>
      <c r="GPN4" s="172"/>
      <c r="GPO4" s="172"/>
      <c r="GPP4" s="172"/>
      <c r="GPQ4" s="172"/>
      <c r="GPR4" s="172"/>
      <c r="GPS4" s="172"/>
      <c r="GPT4" s="172"/>
      <c r="GPU4" s="172"/>
      <c r="GPV4" s="172"/>
      <c r="GPW4" s="172"/>
      <c r="GPX4" s="172"/>
      <c r="GPY4" s="172"/>
      <c r="GPZ4" s="172"/>
      <c r="GQA4" s="172"/>
      <c r="GQB4" s="172"/>
      <c r="GQC4" s="172"/>
      <c r="GQD4" s="172"/>
      <c r="GQE4" s="172"/>
      <c r="GQF4" s="172"/>
      <c r="GQG4" s="172"/>
      <c r="GQH4" s="172"/>
      <c r="GQI4" s="172"/>
      <c r="GQJ4" s="172"/>
      <c r="GQK4" s="172"/>
      <c r="GQL4" s="172"/>
      <c r="GQM4" s="172"/>
      <c r="GQN4" s="172"/>
      <c r="GQO4" s="172"/>
      <c r="GQP4" s="172"/>
      <c r="GQQ4" s="172"/>
      <c r="GQR4" s="172"/>
      <c r="GQS4" s="172"/>
      <c r="GQT4" s="172"/>
      <c r="GQU4" s="172"/>
      <c r="GQV4" s="172"/>
      <c r="GQW4" s="172"/>
      <c r="GQX4" s="172"/>
      <c r="GQY4" s="172"/>
      <c r="GQZ4" s="172"/>
      <c r="GRA4" s="172"/>
      <c r="GRB4" s="172"/>
      <c r="GRC4" s="172"/>
      <c r="GRD4" s="172"/>
      <c r="GRE4" s="172"/>
      <c r="GRF4" s="172"/>
      <c r="GRG4" s="172"/>
      <c r="GRH4" s="172"/>
      <c r="GRI4" s="172"/>
      <c r="GRJ4" s="172"/>
      <c r="GRK4" s="172"/>
      <c r="GRL4" s="172"/>
      <c r="GRM4" s="172"/>
      <c r="GRN4" s="172"/>
      <c r="GRO4" s="172"/>
      <c r="GRP4" s="172"/>
      <c r="GRQ4" s="172"/>
      <c r="GRR4" s="172"/>
      <c r="GRS4" s="172"/>
      <c r="GRT4" s="172"/>
      <c r="GRU4" s="172"/>
      <c r="GRV4" s="172"/>
      <c r="GRW4" s="172"/>
      <c r="GRX4" s="172"/>
      <c r="GRY4" s="172"/>
      <c r="GRZ4" s="172"/>
      <c r="GSA4" s="172"/>
      <c r="GSB4" s="172"/>
      <c r="GSC4" s="172"/>
      <c r="GSD4" s="172"/>
      <c r="GSE4" s="172"/>
      <c r="GSF4" s="172"/>
      <c r="GSG4" s="172"/>
      <c r="GSH4" s="172"/>
      <c r="GSI4" s="172"/>
      <c r="GSJ4" s="172"/>
      <c r="GSK4" s="172"/>
      <c r="GSL4" s="172"/>
      <c r="GSM4" s="172"/>
      <c r="GSN4" s="172"/>
      <c r="GSO4" s="172"/>
      <c r="GSP4" s="172"/>
      <c r="GSQ4" s="172"/>
      <c r="GSR4" s="172"/>
      <c r="GSS4" s="172"/>
      <c r="GST4" s="172"/>
      <c r="GSU4" s="172"/>
      <c r="GSV4" s="172"/>
      <c r="GSW4" s="172"/>
      <c r="GSX4" s="172"/>
      <c r="GSY4" s="172"/>
      <c r="GSZ4" s="172"/>
      <c r="GTA4" s="172"/>
      <c r="GTB4" s="172"/>
      <c r="GTC4" s="172"/>
      <c r="GTD4" s="172"/>
      <c r="GTE4" s="172"/>
      <c r="GTF4" s="172"/>
      <c r="GTG4" s="172"/>
      <c r="GTH4" s="172"/>
      <c r="GTI4" s="172"/>
      <c r="GTJ4" s="172"/>
      <c r="GTK4" s="172"/>
      <c r="GTL4" s="172"/>
      <c r="GTM4" s="172"/>
      <c r="GTN4" s="172"/>
      <c r="GTO4" s="172"/>
      <c r="GTP4" s="172"/>
      <c r="GTQ4" s="172"/>
      <c r="GTR4" s="172"/>
      <c r="GTS4" s="172"/>
      <c r="GTT4" s="172"/>
      <c r="GTU4" s="172"/>
      <c r="GTV4" s="172"/>
      <c r="GTW4" s="172"/>
      <c r="GTX4" s="172"/>
      <c r="GTY4" s="172"/>
      <c r="GTZ4" s="172"/>
      <c r="GUA4" s="172"/>
      <c r="GUB4" s="172"/>
      <c r="GUC4" s="172"/>
      <c r="GUD4" s="172"/>
      <c r="GUE4" s="172"/>
      <c r="GUF4" s="172"/>
      <c r="GUG4" s="172"/>
      <c r="GUH4" s="172"/>
      <c r="GUI4" s="172"/>
      <c r="GUJ4" s="172"/>
      <c r="GUK4" s="172"/>
      <c r="GUL4" s="172"/>
      <c r="GUM4" s="172"/>
      <c r="GUN4" s="172"/>
      <c r="GUO4" s="172"/>
      <c r="GUP4" s="172"/>
      <c r="GUQ4" s="172"/>
      <c r="GUR4" s="172"/>
      <c r="GUS4" s="172"/>
      <c r="GUT4" s="172"/>
      <c r="GUU4" s="172"/>
      <c r="GUV4" s="172"/>
      <c r="GUW4" s="172"/>
      <c r="GUX4" s="172"/>
      <c r="GUY4" s="172"/>
      <c r="GUZ4" s="172"/>
      <c r="GVA4" s="172"/>
      <c r="GVB4" s="172"/>
      <c r="GVC4" s="172"/>
      <c r="GVD4" s="172"/>
      <c r="GVE4" s="172"/>
      <c r="GVF4" s="172"/>
      <c r="GVG4" s="172"/>
      <c r="GVH4" s="172"/>
      <c r="GVI4" s="172"/>
      <c r="GVJ4" s="172"/>
      <c r="GVK4" s="172"/>
      <c r="GVL4" s="172"/>
      <c r="GVM4" s="172"/>
      <c r="GVN4" s="172"/>
      <c r="GVO4" s="172"/>
      <c r="GVP4" s="172"/>
      <c r="GVQ4" s="172"/>
      <c r="GVR4" s="172"/>
      <c r="GVS4" s="172"/>
      <c r="GVT4" s="172"/>
      <c r="GVU4" s="172"/>
      <c r="GVV4" s="172"/>
      <c r="GVW4" s="172"/>
      <c r="GVX4" s="172"/>
      <c r="GVY4" s="172"/>
      <c r="GVZ4" s="172"/>
      <c r="GWA4" s="172"/>
      <c r="GWB4" s="172"/>
      <c r="GWC4" s="172"/>
      <c r="GWD4" s="172"/>
      <c r="GWE4" s="172"/>
      <c r="GWF4" s="172"/>
      <c r="GWG4" s="172"/>
      <c r="GWH4" s="172"/>
      <c r="GWI4" s="172"/>
      <c r="GWJ4" s="172"/>
      <c r="GWK4" s="172"/>
      <c r="GWL4" s="172"/>
      <c r="GWM4" s="172"/>
      <c r="GWN4" s="172"/>
      <c r="GWO4" s="172"/>
      <c r="GWP4" s="172"/>
      <c r="GWQ4" s="172"/>
      <c r="GWR4" s="172"/>
      <c r="GWS4" s="172"/>
      <c r="GWT4" s="172"/>
      <c r="GWU4" s="172"/>
      <c r="GWV4" s="172"/>
      <c r="GWW4" s="172"/>
      <c r="GWX4" s="172"/>
      <c r="GWY4" s="172"/>
      <c r="GWZ4" s="172"/>
      <c r="GXA4" s="172"/>
      <c r="GXB4" s="172"/>
      <c r="GXC4" s="172"/>
      <c r="GXD4" s="172"/>
      <c r="GXE4" s="172"/>
      <c r="GXF4" s="172"/>
      <c r="GXG4" s="172"/>
      <c r="GXH4" s="172"/>
      <c r="GXI4" s="172"/>
      <c r="GXJ4" s="172"/>
      <c r="GXK4" s="172"/>
      <c r="GXL4" s="172"/>
      <c r="GXM4" s="172"/>
      <c r="GXN4" s="172"/>
      <c r="GXO4" s="172"/>
      <c r="GXP4" s="172"/>
      <c r="GXQ4" s="172"/>
      <c r="GXR4" s="172"/>
      <c r="GXS4" s="172"/>
      <c r="GXT4" s="172"/>
      <c r="GXU4" s="172"/>
      <c r="GXV4" s="172"/>
      <c r="GXW4" s="172"/>
      <c r="GXX4" s="172"/>
      <c r="GXY4" s="172"/>
      <c r="GXZ4" s="172"/>
      <c r="GYA4" s="172"/>
      <c r="GYB4" s="172"/>
      <c r="GYC4" s="172"/>
      <c r="GYD4" s="172"/>
      <c r="GYE4" s="172"/>
      <c r="GYF4" s="172"/>
      <c r="GYG4" s="172"/>
      <c r="GYH4" s="172"/>
      <c r="GYI4" s="172"/>
      <c r="GYJ4" s="172"/>
      <c r="GYK4" s="172"/>
      <c r="GYL4" s="172"/>
      <c r="GYM4" s="172"/>
      <c r="GYN4" s="172"/>
      <c r="GYO4" s="172"/>
      <c r="GYP4" s="172"/>
      <c r="GYQ4" s="172"/>
      <c r="GYR4" s="172"/>
      <c r="GYS4" s="172"/>
      <c r="GYT4" s="172"/>
      <c r="GYU4" s="172"/>
      <c r="GYV4" s="172"/>
      <c r="GYW4" s="172"/>
      <c r="GYX4" s="172"/>
      <c r="GYY4" s="172"/>
      <c r="GYZ4" s="172"/>
      <c r="GZA4" s="172"/>
      <c r="GZB4" s="172"/>
      <c r="GZC4" s="172"/>
      <c r="GZD4" s="172"/>
      <c r="GZE4" s="172"/>
      <c r="GZF4" s="172"/>
      <c r="GZG4" s="172"/>
      <c r="GZH4" s="172"/>
      <c r="GZI4" s="172"/>
      <c r="GZJ4" s="172"/>
      <c r="GZK4" s="172"/>
      <c r="GZL4" s="172"/>
      <c r="GZM4" s="172"/>
      <c r="GZN4" s="172"/>
      <c r="GZO4" s="172"/>
      <c r="GZP4" s="172"/>
      <c r="GZQ4" s="172"/>
      <c r="GZR4" s="172"/>
      <c r="GZS4" s="172"/>
      <c r="GZT4" s="172"/>
      <c r="GZU4" s="172"/>
      <c r="GZV4" s="172"/>
      <c r="GZW4" s="172"/>
      <c r="GZX4" s="172"/>
      <c r="GZY4" s="172"/>
      <c r="GZZ4" s="172"/>
      <c r="HAA4" s="172"/>
      <c r="HAB4" s="172"/>
      <c r="HAC4" s="172"/>
      <c r="HAD4" s="172"/>
      <c r="HAE4" s="172"/>
      <c r="HAF4" s="172"/>
      <c r="HAG4" s="172"/>
      <c r="HAH4" s="172"/>
      <c r="HAI4" s="172"/>
      <c r="HAJ4" s="172"/>
      <c r="HAK4" s="172"/>
      <c r="HAL4" s="172"/>
      <c r="HAM4" s="172"/>
      <c r="HAN4" s="172"/>
      <c r="HAO4" s="172"/>
      <c r="HAP4" s="172"/>
      <c r="HAQ4" s="172"/>
      <c r="HAR4" s="172"/>
      <c r="HAS4" s="172"/>
      <c r="HAT4" s="172"/>
      <c r="HAU4" s="172"/>
      <c r="HAV4" s="172"/>
      <c r="HAW4" s="172"/>
      <c r="HAX4" s="172"/>
      <c r="HAY4" s="172"/>
      <c r="HAZ4" s="172"/>
      <c r="HBA4" s="172"/>
      <c r="HBB4" s="172"/>
      <c r="HBC4" s="172"/>
      <c r="HBD4" s="172"/>
      <c r="HBE4" s="172"/>
      <c r="HBF4" s="172"/>
      <c r="HBG4" s="172"/>
      <c r="HBH4" s="172"/>
      <c r="HBI4" s="172"/>
      <c r="HBJ4" s="172"/>
      <c r="HBK4" s="172"/>
      <c r="HBL4" s="172"/>
      <c r="HBM4" s="172"/>
      <c r="HBN4" s="172"/>
      <c r="HBO4" s="172"/>
      <c r="HBP4" s="172"/>
      <c r="HBQ4" s="172"/>
      <c r="HBR4" s="172"/>
      <c r="HBS4" s="172"/>
      <c r="HBT4" s="172"/>
      <c r="HBU4" s="172"/>
      <c r="HBV4" s="172"/>
      <c r="HBW4" s="172"/>
      <c r="HBX4" s="172"/>
      <c r="HBY4" s="172"/>
      <c r="HBZ4" s="172"/>
      <c r="HCA4" s="172"/>
      <c r="HCB4" s="172"/>
      <c r="HCC4" s="172"/>
      <c r="HCD4" s="172"/>
      <c r="HCE4" s="172"/>
      <c r="HCF4" s="172"/>
      <c r="HCG4" s="172"/>
      <c r="HCH4" s="172"/>
      <c r="HCI4" s="172"/>
      <c r="HCJ4" s="172"/>
      <c r="HCK4" s="172"/>
      <c r="HCL4" s="172"/>
      <c r="HCM4" s="172"/>
      <c r="HCN4" s="172"/>
      <c r="HCO4" s="172"/>
      <c r="HCP4" s="172"/>
      <c r="HCQ4" s="172"/>
      <c r="HCR4" s="172"/>
      <c r="HCS4" s="172"/>
      <c r="HCT4" s="172"/>
      <c r="HCU4" s="172"/>
      <c r="HCV4" s="172"/>
      <c r="HCW4" s="172"/>
      <c r="HCX4" s="172"/>
      <c r="HCY4" s="172"/>
      <c r="HCZ4" s="172"/>
      <c r="HDA4" s="172"/>
      <c r="HDB4" s="172"/>
      <c r="HDC4" s="172"/>
      <c r="HDD4" s="172"/>
      <c r="HDE4" s="172"/>
      <c r="HDF4" s="172"/>
      <c r="HDG4" s="172"/>
      <c r="HDH4" s="172"/>
      <c r="HDI4" s="172"/>
      <c r="HDJ4" s="172"/>
      <c r="HDK4" s="172"/>
      <c r="HDL4" s="172"/>
      <c r="HDM4" s="172"/>
      <c r="HDN4" s="172"/>
      <c r="HDO4" s="172"/>
      <c r="HDP4" s="172"/>
      <c r="HDQ4" s="172"/>
      <c r="HDR4" s="172"/>
      <c r="HDS4" s="172"/>
      <c r="HDT4" s="172"/>
      <c r="HDU4" s="172"/>
      <c r="HDV4" s="172"/>
      <c r="HDW4" s="172"/>
      <c r="HDX4" s="172"/>
      <c r="HDY4" s="172"/>
      <c r="HDZ4" s="172"/>
      <c r="HEA4" s="172"/>
      <c r="HEB4" s="172"/>
      <c r="HEC4" s="172"/>
      <c r="HED4" s="172"/>
      <c r="HEE4" s="172"/>
      <c r="HEF4" s="172"/>
      <c r="HEG4" s="172"/>
      <c r="HEH4" s="172"/>
      <c r="HEI4" s="172"/>
      <c r="HEJ4" s="172"/>
      <c r="HEK4" s="172"/>
      <c r="HEL4" s="172"/>
      <c r="HEM4" s="172"/>
      <c r="HEN4" s="172"/>
      <c r="HEO4" s="172"/>
      <c r="HEP4" s="172"/>
      <c r="HEQ4" s="172"/>
      <c r="HER4" s="172"/>
      <c r="HES4" s="172"/>
      <c r="HET4" s="172"/>
      <c r="HEU4" s="172"/>
      <c r="HEV4" s="172"/>
      <c r="HEW4" s="172"/>
      <c r="HEX4" s="172"/>
      <c r="HEY4" s="172"/>
      <c r="HEZ4" s="172"/>
      <c r="HFA4" s="172"/>
      <c r="HFB4" s="172"/>
      <c r="HFC4" s="172"/>
      <c r="HFD4" s="172"/>
      <c r="HFE4" s="172"/>
      <c r="HFF4" s="172"/>
      <c r="HFG4" s="172"/>
      <c r="HFH4" s="172"/>
      <c r="HFI4" s="172"/>
      <c r="HFJ4" s="172"/>
      <c r="HFK4" s="172"/>
      <c r="HFL4" s="172"/>
      <c r="HFM4" s="172"/>
      <c r="HFN4" s="172"/>
      <c r="HFO4" s="172"/>
      <c r="HFP4" s="172"/>
      <c r="HFQ4" s="172"/>
      <c r="HFR4" s="172"/>
      <c r="HFS4" s="172"/>
      <c r="HFT4" s="172"/>
      <c r="HFU4" s="172"/>
      <c r="HFV4" s="172"/>
      <c r="HFW4" s="172"/>
      <c r="HFX4" s="172"/>
      <c r="HFY4" s="172"/>
      <c r="HFZ4" s="172"/>
      <c r="HGA4" s="172"/>
      <c r="HGB4" s="172"/>
      <c r="HGC4" s="172"/>
      <c r="HGD4" s="172"/>
      <c r="HGE4" s="172"/>
      <c r="HGF4" s="172"/>
      <c r="HGG4" s="172"/>
      <c r="HGH4" s="172"/>
      <c r="HGI4" s="172"/>
      <c r="HGJ4" s="172"/>
      <c r="HGK4" s="172"/>
      <c r="HGL4" s="172"/>
      <c r="HGM4" s="172"/>
      <c r="HGN4" s="172"/>
      <c r="HGO4" s="172"/>
      <c r="HGP4" s="172"/>
      <c r="HGQ4" s="172"/>
      <c r="HGR4" s="172"/>
      <c r="HGS4" s="172"/>
      <c r="HGT4" s="172"/>
      <c r="HGU4" s="172"/>
      <c r="HGV4" s="172"/>
      <c r="HGW4" s="172"/>
      <c r="HGX4" s="172"/>
      <c r="HGY4" s="172"/>
      <c r="HGZ4" s="172"/>
      <c r="HHA4" s="172"/>
      <c r="HHB4" s="172"/>
      <c r="HHC4" s="172"/>
      <c r="HHD4" s="172"/>
      <c r="HHE4" s="172"/>
      <c r="HHF4" s="172"/>
      <c r="HHG4" s="172"/>
      <c r="HHH4" s="172"/>
      <c r="HHI4" s="172"/>
      <c r="HHJ4" s="172"/>
      <c r="HHK4" s="172"/>
      <c r="HHL4" s="172"/>
      <c r="HHM4" s="172"/>
      <c r="HHN4" s="172"/>
      <c r="HHO4" s="172"/>
      <c r="HHP4" s="172"/>
      <c r="HHQ4" s="172"/>
      <c r="HHR4" s="172"/>
      <c r="HHS4" s="172"/>
      <c r="HHT4" s="172"/>
      <c r="HHU4" s="172"/>
      <c r="HHV4" s="172"/>
      <c r="HHW4" s="172"/>
      <c r="HHX4" s="172"/>
      <c r="HHY4" s="172"/>
      <c r="HHZ4" s="172"/>
      <c r="HIA4" s="172"/>
      <c r="HIB4" s="172"/>
      <c r="HIC4" s="172"/>
      <c r="HID4" s="172"/>
      <c r="HIE4" s="172"/>
      <c r="HIF4" s="172"/>
      <c r="HIG4" s="172"/>
      <c r="HIH4" s="172"/>
      <c r="HII4" s="172"/>
      <c r="HIJ4" s="172"/>
      <c r="HIK4" s="172"/>
      <c r="HIL4" s="172"/>
      <c r="HIM4" s="172"/>
      <c r="HIN4" s="172"/>
      <c r="HIO4" s="172"/>
      <c r="HIP4" s="172"/>
      <c r="HIQ4" s="172"/>
      <c r="HIR4" s="172"/>
      <c r="HIS4" s="172"/>
      <c r="HIT4" s="172"/>
      <c r="HIU4" s="172"/>
      <c r="HIV4" s="172"/>
      <c r="HIW4" s="172"/>
      <c r="HIX4" s="172"/>
      <c r="HIY4" s="172"/>
      <c r="HIZ4" s="172"/>
      <c r="HJA4" s="172"/>
      <c r="HJB4" s="172"/>
      <c r="HJC4" s="172"/>
      <c r="HJD4" s="172"/>
      <c r="HJE4" s="172"/>
      <c r="HJF4" s="172"/>
      <c r="HJG4" s="172"/>
      <c r="HJH4" s="172"/>
      <c r="HJI4" s="172"/>
      <c r="HJJ4" s="172"/>
      <c r="HJK4" s="172"/>
      <c r="HJL4" s="172"/>
      <c r="HJM4" s="172"/>
      <c r="HJN4" s="172"/>
      <c r="HJO4" s="172"/>
      <c r="HJP4" s="172"/>
      <c r="HJQ4" s="172"/>
      <c r="HJR4" s="172"/>
      <c r="HJS4" s="172"/>
      <c r="HJT4" s="172"/>
      <c r="HJU4" s="172"/>
      <c r="HJV4" s="172"/>
      <c r="HJW4" s="172"/>
      <c r="HJX4" s="172"/>
      <c r="HJY4" s="172"/>
      <c r="HJZ4" s="172"/>
      <c r="HKA4" s="172"/>
      <c r="HKB4" s="172"/>
      <c r="HKC4" s="172"/>
      <c r="HKD4" s="172"/>
      <c r="HKE4" s="172"/>
      <c r="HKF4" s="172"/>
      <c r="HKG4" s="172"/>
      <c r="HKH4" s="172"/>
      <c r="HKI4" s="172"/>
      <c r="HKJ4" s="172"/>
      <c r="HKK4" s="172"/>
      <c r="HKL4" s="172"/>
      <c r="HKM4" s="172"/>
      <c r="HKN4" s="172"/>
      <c r="HKO4" s="172"/>
      <c r="HKP4" s="172"/>
      <c r="HKQ4" s="172"/>
      <c r="HKR4" s="172"/>
      <c r="HKS4" s="172"/>
      <c r="HKT4" s="172"/>
      <c r="HKU4" s="172"/>
      <c r="HKV4" s="172"/>
      <c r="HKW4" s="172"/>
      <c r="HKX4" s="172"/>
      <c r="HKY4" s="172"/>
      <c r="HKZ4" s="172"/>
      <c r="HLA4" s="172"/>
      <c r="HLB4" s="172"/>
      <c r="HLC4" s="172"/>
      <c r="HLD4" s="172"/>
      <c r="HLE4" s="172"/>
      <c r="HLF4" s="172"/>
      <c r="HLG4" s="172"/>
      <c r="HLH4" s="172"/>
      <c r="HLI4" s="172"/>
      <c r="HLJ4" s="172"/>
      <c r="HLK4" s="172"/>
      <c r="HLL4" s="172"/>
      <c r="HLM4" s="172"/>
      <c r="HLN4" s="172"/>
      <c r="HLO4" s="172"/>
      <c r="HLP4" s="172"/>
      <c r="HLQ4" s="172"/>
      <c r="HLR4" s="172"/>
      <c r="HLS4" s="172"/>
      <c r="HLT4" s="172"/>
      <c r="HLU4" s="172"/>
      <c r="HLV4" s="172"/>
      <c r="HLW4" s="172"/>
      <c r="HLX4" s="172"/>
      <c r="HLY4" s="172"/>
      <c r="HLZ4" s="172"/>
      <c r="HMA4" s="172"/>
      <c r="HMB4" s="172"/>
      <c r="HMC4" s="172"/>
      <c r="HMD4" s="172"/>
      <c r="HME4" s="172"/>
      <c r="HMF4" s="172"/>
      <c r="HMG4" s="172"/>
      <c r="HMH4" s="172"/>
      <c r="HMI4" s="172"/>
      <c r="HMJ4" s="172"/>
      <c r="HMK4" s="172"/>
      <c r="HML4" s="172"/>
      <c r="HMM4" s="172"/>
      <c r="HMN4" s="172"/>
      <c r="HMO4" s="172"/>
      <c r="HMP4" s="172"/>
      <c r="HMQ4" s="172"/>
      <c r="HMR4" s="172"/>
      <c r="HMS4" s="172"/>
      <c r="HMT4" s="172"/>
      <c r="HMU4" s="172"/>
      <c r="HMV4" s="172"/>
      <c r="HMW4" s="172"/>
      <c r="HMX4" s="172"/>
      <c r="HMY4" s="172"/>
      <c r="HMZ4" s="172"/>
      <c r="HNA4" s="172"/>
      <c r="HNB4" s="172"/>
      <c r="HNC4" s="172"/>
      <c r="HND4" s="172"/>
      <c r="HNE4" s="172"/>
      <c r="HNF4" s="172"/>
      <c r="HNG4" s="172"/>
      <c r="HNH4" s="172"/>
      <c r="HNI4" s="172"/>
      <c r="HNJ4" s="172"/>
      <c r="HNK4" s="172"/>
      <c r="HNL4" s="172"/>
      <c r="HNM4" s="172"/>
      <c r="HNN4" s="172"/>
      <c r="HNO4" s="172"/>
      <c r="HNP4" s="172"/>
      <c r="HNQ4" s="172"/>
      <c r="HNR4" s="172"/>
      <c r="HNS4" s="172"/>
      <c r="HNT4" s="172"/>
      <c r="HNU4" s="172"/>
      <c r="HNV4" s="172"/>
      <c r="HNW4" s="172"/>
      <c r="HNX4" s="172"/>
      <c r="HNY4" s="172"/>
      <c r="HNZ4" s="172"/>
      <c r="HOA4" s="172"/>
      <c r="HOB4" s="172"/>
      <c r="HOC4" s="172"/>
      <c r="HOD4" s="172"/>
      <c r="HOE4" s="172"/>
      <c r="HOF4" s="172"/>
      <c r="HOG4" s="172"/>
      <c r="HOH4" s="172"/>
      <c r="HOI4" s="172"/>
      <c r="HOJ4" s="172"/>
      <c r="HOK4" s="172"/>
      <c r="HOL4" s="172"/>
      <c r="HOM4" s="172"/>
      <c r="HON4" s="172"/>
      <c r="HOO4" s="172"/>
      <c r="HOP4" s="172"/>
      <c r="HOQ4" s="172"/>
      <c r="HOR4" s="172"/>
      <c r="HOS4" s="172"/>
      <c r="HOT4" s="172"/>
      <c r="HOU4" s="172"/>
      <c r="HOV4" s="172"/>
      <c r="HOW4" s="172"/>
      <c r="HOX4" s="172"/>
      <c r="HOY4" s="172"/>
      <c r="HOZ4" s="172"/>
      <c r="HPA4" s="172"/>
      <c r="HPB4" s="172"/>
      <c r="HPC4" s="172"/>
      <c r="HPD4" s="172"/>
      <c r="HPE4" s="172"/>
      <c r="HPF4" s="172"/>
      <c r="HPG4" s="172"/>
      <c r="HPH4" s="172"/>
      <c r="HPI4" s="172"/>
      <c r="HPJ4" s="172"/>
      <c r="HPK4" s="172"/>
      <c r="HPL4" s="172"/>
      <c r="HPM4" s="172"/>
      <c r="HPN4" s="172"/>
      <c r="HPO4" s="172"/>
      <c r="HPP4" s="172"/>
      <c r="HPQ4" s="172"/>
      <c r="HPR4" s="172"/>
      <c r="HPS4" s="172"/>
      <c r="HPT4" s="172"/>
      <c r="HPU4" s="172"/>
      <c r="HPV4" s="172"/>
      <c r="HPW4" s="172"/>
      <c r="HPX4" s="172"/>
      <c r="HPY4" s="172"/>
      <c r="HPZ4" s="172"/>
      <c r="HQA4" s="172"/>
      <c r="HQB4" s="172"/>
      <c r="HQC4" s="172"/>
      <c r="HQD4" s="172"/>
      <c r="HQE4" s="172"/>
      <c r="HQF4" s="172"/>
      <c r="HQG4" s="172"/>
      <c r="HQH4" s="172"/>
      <c r="HQI4" s="172"/>
      <c r="HQJ4" s="172"/>
      <c r="HQK4" s="172"/>
      <c r="HQL4" s="172"/>
      <c r="HQM4" s="172"/>
      <c r="HQN4" s="172"/>
      <c r="HQO4" s="172"/>
      <c r="HQP4" s="172"/>
      <c r="HQQ4" s="172"/>
      <c r="HQR4" s="172"/>
      <c r="HQS4" s="172"/>
      <c r="HQT4" s="172"/>
      <c r="HQU4" s="172"/>
      <c r="HQV4" s="172"/>
      <c r="HQW4" s="172"/>
      <c r="HQX4" s="172"/>
      <c r="HQY4" s="172"/>
      <c r="HQZ4" s="172"/>
      <c r="HRA4" s="172"/>
      <c r="HRB4" s="172"/>
      <c r="HRC4" s="172"/>
      <c r="HRD4" s="172"/>
      <c r="HRE4" s="172"/>
      <c r="HRF4" s="172"/>
      <c r="HRG4" s="172"/>
      <c r="HRH4" s="172"/>
      <c r="HRI4" s="172"/>
      <c r="HRJ4" s="172"/>
      <c r="HRK4" s="172"/>
      <c r="HRL4" s="172"/>
      <c r="HRM4" s="172"/>
      <c r="HRN4" s="172"/>
      <c r="HRO4" s="172"/>
      <c r="HRP4" s="172"/>
      <c r="HRQ4" s="172"/>
      <c r="HRR4" s="172"/>
      <c r="HRS4" s="172"/>
      <c r="HRT4" s="172"/>
      <c r="HRU4" s="172"/>
      <c r="HRV4" s="172"/>
      <c r="HRW4" s="172"/>
      <c r="HRX4" s="172"/>
      <c r="HRY4" s="172"/>
      <c r="HRZ4" s="172"/>
      <c r="HSA4" s="172"/>
      <c r="HSB4" s="172"/>
      <c r="HSC4" s="172"/>
      <c r="HSD4" s="172"/>
      <c r="HSE4" s="172"/>
      <c r="HSF4" s="172"/>
      <c r="HSG4" s="172"/>
      <c r="HSH4" s="172"/>
      <c r="HSI4" s="172"/>
      <c r="HSJ4" s="172"/>
      <c r="HSK4" s="172"/>
      <c r="HSL4" s="172"/>
      <c r="HSM4" s="172"/>
      <c r="HSN4" s="172"/>
      <c r="HSO4" s="172"/>
      <c r="HSP4" s="172"/>
      <c r="HSQ4" s="172"/>
      <c r="HSR4" s="172"/>
      <c r="HSS4" s="172"/>
      <c r="HST4" s="172"/>
      <c r="HSU4" s="172"/>
      <c r="HSV4" s="172"/>
      <c r="HSW4" s="172"/>
      <c r="HSX4" s="172"/>
      <c r="HSY4" s="172"/>
      <c r="HSZ4" s="172"/>
      <c r="HTA4" s="172"/>
      <c r="HTB4" s="172"/>
      <c r="HTC4" s="172"/>
      <c r="HTD4" s="172"/>
      <c r="HTE4" s="172"/>
      <c r="HTF4" s="172"/>
      <c r="HTG4" s="172"/>
      <c r="HTH4" s="172"/>
      <c r="HTI4" s="172"/>
      <c r="HTJ4" s="172"/>
      <c r="HTK4" s="172"/>
      <c r="HTL4" s="172"/>
      <c r="HTM4" s="172"/>
      <c r="HTN4" s="172"/>
      <c r="HTO4" s="172"/>
      <c r="HTP4" s="172"/>
      <c r="HTQ4" s="172"/>
      <c r="HTR4" s="172"/>
      <c r="HTS4" s="172"/>
      <c r="HTT4" s="172"/>
      <c r="HTU4" s="172"/>
      <c r="HTV4" s="172"/>
      <c r="HTW4" s="172"/>
      <c r="HTX4" s="172"/>
      <c r="HTY4" s="172"/>
      <c r="HTZ4" s="172"/>
      <c r="HUA4" s="172"/>
      <c r="HUB4" s="172"/>
      <c r="HUC4" s="172"/>
      <c r="HUD4" s="172"/>
      <c r="HUE4" s="172"/>
      <c r="HUF4" s="172"/>
      <c r="HUG4" s="172"/>
      <c r="HUH4" s="172"/>
      <c r="HUI4" s="172"/>
      <c r="HUJ4" s="172"/>
      <c r="HUK4" s="172"/>
      <c r="HUL4" s="172"/>
      <c r="HUM4" s="172"/>
      <c r="HUN4" s="172"/>
      <c r="HUO4" s="172"/>
      <c r="HUP4" s="172"/>
      <c r="HUQ4" s="172"/>
      <c r="HUR4" s="172"/>
      <c r="HUS4" s="172"/>
      <c r="HUT4" s="172"/>
      <c r="HUU4" s="172"/>
      <c r="HUV4" s="172"/>
      <c r="HUW4" s="172"/>
      <c r="HUX4" s="172"/>
      <c r="HUY4" s="172"/>
      <c r="HUZ4" s="172"/>
      <c r="HVA4" s="172"/>
      <c r="HVB4" s="172"/>
      <c r="HVC4" s="172"/>
      <c r="HVD4" s="172"/>
      <c r="HVE4" s="172"/>
      <c r="HVF4" s="172"/>
      <c r="HVG4" s="172"/>
      <c r="HVH4" s="172"/>
      <c r="HVI4" s="172"/>
      <c r="HVJ4" s="172"/>
      <c r="HVK4" s="172"/>
      <c r="HVL4" s="172"/>
      <c r="HVM4" s="172"/>
      <c r="HVN4" s="172"/>
      <c r="HVO4" s="172"/>
      <c r="HVP4" s="172"/>
      <c r="HVQ4" s="172"/>
      <c r="HVR4" s="172"/>
      <c r="HVS4" s="172"/>
      <c r="HVT4" s="172"/>
      <c r="HVU4" s="172"/>
      <c r="HVV4" s="172"/>
      <c r="HVW4" s="172"/>
      <c r="HVX4" s="172"/>
      <c r="HVY4" s="172"/>
      <c r="HVZ4" s="172"/>
      <c r="HWA4" s="172"/>
      <c r="HWB4" s="172"/>
      <c r="HWC4" s="172"/>
      <c r="HWD4" s="172"/>
      <c r="HWE4" s="172"/>
      <c r="HWF4" s="172"/>
      <c r="HWG4" s="172"/>
      <c r="HWH4" s="172"/>
      <c r="HWI4" s="172"/>
      <c r="HWJ4" s="172"/>
      <c r="HWK4" s="172"/>
      <c r="HWL4" s="172"/>
      <c r="HWM4" s="172"/>
      <c r="HWN4" s="172"/>
      <c r="HWO4" s="172"/>
      <c r="HWP4" s="172"/>
      <c r="HWQ4" s="172"/>
      <c r="HWR4" s="172"/>
      <c r="HWS4" s="172"/>
      <c r="HWT4" s="172"/>
      <c r="HWU4" s="172"/>
      <c r="HWV4" s="172"/>
      <c r="HWW4" s="172"/>
      <c r="HWX4" s="172"/>
      <c r="HWY4" s="172"/>
      <c r="HWZ4" s="172"/>
      <c r="HXA4" s="172"/>
      <c r="HXB4" s="172"/>
      <c r="HXC4" s="172"/>
      <c r="HXD4" s="172"/>
      <c r="HXE4" s="172"/>
      <c r="HXF4" s="172"/>
      <c r="HXG4" s="172"/>
      <c r="HXH4" s="172"/>
      <c r="HXI4" s="172"/>
      <c r="HXJ4" s="172"/>
      <c r="HXK4" s="172"/>
      <c r="HXL4" s="172"/>
      <c r="HXM4" s="172"/>
      <c r="HXN4" s="172"/>
      <c r="HXO4" s="172"/>
      <c r="HXP4" s="172"/>
      <c r="HXQ4" s="172"/>
      <c r="HXR4" s="172"/>
      <c r="HXS4" s="172"/>
      <c r="HXT4" s="172"/>
      <c r="HXU4" s="172"/>
      <c r="HXV4" s="172"/>
      <c r="HXW4" s="172"/>
      <c r="HXX4" s="172"/>
      <c r="HXY4" s="172"/>
      <c r="HXZ4" s="172"/>
      <c r="HYA4" s="172"/>
      <c r="HYB4" s="172"/>
      <c r="HYC4" s="172"/>
      <c r="HYD4" s="172"/>
      <c r="HYE4" s="172"/>
      <c r="HYF4" s="172"/>
      <c r="HYG4" s="172"/>
      <c r="HYH4" s="172"/>
      <c r="HYI4" s="172"/>
      <c r="HYJ4" s="172"/>
      <c r="HYK4" s="172"/>
      <c r="HYL4" s="172"/>
      <c r="HYM4" s="172"/>
      <c r="HYN4" s="172"/>
      <c r="HYO4" s="172"/>
      <c r="HYP4" s="172"/>
      <c r="HYQ4" s="172"/>
      <c r="HYR4" s="172"/>
      <c r="HYS4" s="172"/>
      <c r="HYT4" s="172"/>
      <c r="HYU4" s="172"/>
      <c r="HYV4" s="172"/>
      <c r="HYW4" s="172"/>
      <c r="HYX4" s="172"/>
      <c r="HYY4" s="172"/>
      <c r="HYZ4" s="172"/>
      <c r="HZA4" s="172"/>
      <c r="HZB4" s="172"/>
      <c r="HZC4" s="172"/>
      <c r="HZD4" s="172"/>
      <c r="HZE4" s="172"/>
      <c r="HZF4" s="172"/>
      <c r="HZG4" s="172"/>
      <c r="HZH4" s="172"/>
      <c r="HZI4" s="172"/>
      <c r="HZJ4" s="172"/>
      <c r="HZK4" s="172"/>
      <c r="HZL4" s="172"/>
      <c r="HZM4" s="172"/>
      <c r="HZN4" s="172"/>
      <c r="HZO4" s="172"/>
      <c r="HZP4" s="172"/>
      <c r="HZQ4" s="172"/>
      <c r="HZR4" s="172"/>
      <c r="HZS4" s="172"/>
      <c r="HZT4" s="172"/>
      <c r="HZU4" s="172"/>
      <c r="HZV4" s="172"/>
      <c r="HZW4" s="172"/>
      <c r="HZX4" s="172"/>
      <c r="HZY4" s="172"/>
      <c r="HZZ4" s="172"/>
      <c r="IAA4" s="172"/>
      <c r="IAB4" s="172"/>
      <c r="IAC4" s="172"/>
      <c r="IAD4" s="172"/>
      <c r="IAE4" s="172"/>
      <c r="IAF4" s="172"/>
      <c r="IAG4" s="172"/>
      <c r="IAH4" s="172"/>
      <c r="IAI4" s="172"/>
      <c r="IAJ4" s="172"/>
      <c r="IAK4" s="172"/>
      <c r="IAL4" s="172"/>
      <c r="IAM4" s="172"/>
      <c r="IAN4" s="172"/>
      <c r="IAO4" s="172"/>
      <c r="IAP4" s="172"/>
      <c r="IAQ4" s="172"/>
      <c r="IAR4" s="172"/>
      <c r="IAS4" s="172"/>
      <c r="IAT4" s="172"/>
      <c r="IAU4" s="172"/>
      <c r="IAV4" s="172"/>
      <c r="IAW4" s="172"/>
      <c r="IAX4" s="172"/>
      <c r="IAY4" s="172"/>
      <c r="IAZ4" s="172"/>
      <c r="IBA4" s="172"/>
      <c r="IBB4" s="172"/>
      <c r="IBC4" s="172"/>
      <c r="IBD4" s="172"/>
      <c r="IBE4" s="172"/>
      <c r="IBF4" s="172"/>
      <c r="IBG4" s="172"/>
      <c r="IBH4" s="172"/>
      <c r="IBI4" s="172"/>
      <c r="IBJ4" s="172"/>
      <c r="IBK4" s="172"/>
      <c r="IBL4" s="172"/>
      <c r="IBM4" s="172"/>
      <c r="IBN4" s="172"/>
      <c r="IBO4" s="172"/>
      <c r="IBP4" s="172"/>
      <c r="IBQ4" s="172"/>
      <c r="IBR4" s="172"/>
      <c r="IBS4" s="172"/>
      <c r="IBT4" s="172"/>
      <c r="IBU4" s="172"/>
      <c r="IBV4" s="172"/>
      <c r="IBW4" s="172"/>
      <c r="IBX4" s="172"/>
      <c r="IBY4" s="172"/>
      <c r="IBZ4" s="172"/>
      <c r="ICA4" s="172"/>
      <c r="ICB4" s="172"/>
      <c r="ICC4" s="172"/>
      <c r="ICD4" s="172"/>
      <c r="ICE4" s="172"/>
      <c r="ICF4" s="172"/>
      <c r="ICG4" s="172"/>
      <c r="ICH4" s="172"/>
      <c r="ICI4" s="172"/>
      <c r="ICJ4" s="172"/>
      <c r="ICK4" s="172"/>
      <c r="ICL4" s="172"/>
      <c r="ICM4" s="172"/>
      <c r="ICN4" s="172"/>
      <c r="ICO4" s="172"/>
      <c r="ICP4" s="172"/>
      <c r="ICQ4" s="172"/>
      <c r="ICR4" s="172"/>
      <c r="ICS4" s="172"/>
      <c r="ICT4" s="172"/>
      <c r="ICU4" s="172"/>
      <c r="ICV4" s="172"/>
      <c r="ICW4" s="172"/>
      <c r="ICX4" s="172"/>
      <c r="ICY4" s="172"/>
      <c r="ICZ4" s="172"/>
      <c r="IDA4" s="172"/>
      <c r="IDB4" s="172"/>
      <c r="IDC4" s="172"/>
      <c r="IDD4" s="172"/>
      <c r="IDE4" s="172"/>
      <c r="IDF4" s="172"/>
      <c r="IDG4" s="172"/>
      <c r="IDH4" s="172"/>
      <c r="IDI4" s="172"/>
      <c r="IDJ4" s="172"/>
      <c r="IDK4" s="172"/>
      <c r="IDL4" s="172"/>
      <c r="IDM4" s="172"/>
      <c r="IDN4" s="172"/>
      <c r="IDO4" s="172"/>
      <c r="IDP4" s="172"/>
      <c r="IDQ4" s="172"/>
      <c r="IDR4" s="172"/>
      <c r="IDS4" s="172"/>
      <c r="IDT4" s="172"/>
      <c r="IDU4" s="172"/>
      <c r="IDV4" s="172"/>
      <c r="IDW4" s="172"/>
      <c r="IDX4" s="172"/>
      <c r="IDY4" s="172"/>
      <c r="IDZ4" s="172"/>
      <c r="IEA4" s="172"/>
      <c r="IEB4" s="172"/>
      <c r="IEC4" s="172"/>
      <c r="IED4" s="172"/>
      <c r="IEE4" s="172"/>
      <c r="IEF4" s="172"/>
      <c r="IEG4" s="172"/>
      <c r="IEH4" s="172"/>
      <c r="IEI4" s="172"/>
      <c r="IEJ4" s="172"/>
      <c r="IEK4" s="172"/>
      <c r="IEL4" s="172"/>
      <c r="IEM4" s="172"/>
      <c r="IEN4" s="172"/>
      <c r="IEO4" s="172"/>
      <c r="IEP4" s="172"/>
      <c r="IEQ4" s="172"/>
      <c r="IER4" s="172"/>
      <c r="IES4" s="172"/>
      <c r="IET4" s="172"/>
      <c r="IEU4" s="172"/>
      <c r="IEV4" s="172"/>
      <c r="IEW4" s="172"/>
      <c r="IEX4" s="172"/>
      <c r="IEY4" s="172"/>
      <c r="IEZ4" s="172"/>
      <c r="IFA4" s="172"/>
      <c r="IFB4" s="172"/>
      <c r="IFC4" s="172"/>
      <c r="IFD4" s="172"/>
      <c r="IFE4" s="172"/>
      <c r="IFF4" s="172"/>
      <c r="IFG4" s="172"/>
      <c r="IFH4" s="172"/>
      <c r="IFI4" s="172"/>
      <c r="IFJ4" s="172"/>
      <c r="IFK4" s="172"/>
      <c r="IFL4" s="172"/>
      <c r="IFM4" s="172"/>
      <c r="IFN4" s="172"/>
      <c r="IFO4" s="172"/>
      <c r="IFP4" s="172"/>
      <c r="IFQ4" s="172"/>
      <c r="IFR4" s="172"/>
      <c r="IFS4" s="172"/>
      <c r="IFT4" s="172"/>
      <c r="IFU4" s="172"/>
      <c r="IFV4" s="172"/>
      <c r="IFW4" s="172"/>
      <c r="IFX4" s="172"/>
      <c r="IFY4" s="172"/>
      <c r="IFZ4" s="172"/>
      <c r="IGA4" s="172"/>
      <c r="IGB4" s="172"/>
      <c r="IGC4" s="172"/>
      <c r="IGD4" s="172"/>
      <c r="IGE4" s="172"/>
      <c r="IGF4" s="172"/>
      <c r="IGG4" s="172"/>
      <c r="IGH4" s="172"/>
      <c r="IGI4" s="172"/>
      <c r="IGJ4" s="172"/>
      <c r="IGK4" s="172"/>
      <c r="IGL4" s="172"/>
      <c r="IGM4" s="172"/>
      <c r="IGN4" s="172"/>
      <c r="IGO4" s="172"/>
      <c r="IGP4" s="172"/>
      <c r="IGQ4" s="172"/>
      <c r="IGR4" s="172"/>
      <c r="IGS4" s="172"/>
      <c r="IGT4" s="172"/>
      <c r="IGU4" s="172"/>
      <c r="IGV4" s="172"/>
      <c r="IGW4" s="172"/>
      <c r="IGX4" s="172"/>
      <c r="IGY4" s="172"/>
      <c r="IGZ4" s="172"/>
      <c r="IHA4" s="172"/>
      <c r="IHB4" s="172"/>
      <c r="IHC4" s="172"/>
      <c r="IHD4" s="172"/>
      <c r="IHE4" s="172"/>
      <c r="IHF4" s="172"/>
      <c r="IHG4" s="172"/>
      <c r="IHH4" s="172"/>
      <c r="IHI4" s="172"/>
      <c r="IHJ4" s="172"/>
      <c r="IHK4" s="172"/>
      <c r="IHL4" s="172"/>
      <c r="IHM4" s="172"/>
      <c r="IHN4" s="172"/>
      <c r="IHO4" s="172"/>
      <c r="IHP4" s="172"/>
      <c r="IHQ4" s="172"/>
      <c r="IHR4" s="172"/>
      <c r="IHS4" s="172"/>
      <c r="IHT4" s="172"/>
      <c r="IHU4" s="172"/>
      <c r="IHV4" s="172"/>
      <c r="IHW4" s="172"/>
      <c r="IHX4" s="172"/>
      <c r="IHY4" s="172"/>
      <c r="IHZ4" s="172"/>
      <c r="IIA4" s="172"/>
      <c r="IIB4" s="172"/>
      <c r="IIC4" s="172"/>
      <c r="IID4" s="172"/>
      <c r="IIE4" s="172"/>
      <c r="IIF4" s="172"/>
      <c r="IIG4" s="172"/>
      <c r="IIH4" s="172"/>
      <c r="III4" s="172"/>
      <c r="IIJ4" s="172"/>
      <c r="IIK4" s="172"/>
      <c r="IIL4" s="172"/>
      <c r="IIM4" s="172"/>
      <c r="IIN4" s="172"/>
      <c r="IIO4" s="172"/>
      <c r="IIP4" s="172"/>
      <c r="IIQ4" s="172"/>
      <c r="IIR4" s="172"/>
      <c r="IIS4" s="172"/>
      <c r="IIT4" s="172"/>
      <c r="IIU4" s="172"/>
      <c r="IIV4" s="172"/>
      <c r="IIW4" s="172"/>
      <c r="IIX4" s="172"/>
      <c r="IIY4" s="172"/>
      <c r="IIZ4" s="172"/>
      <c r="IJA4" s="172"/>
      <c r="IJB4" s="172"/>
      <c r="IJC4" s="172"/>
      <c r="IJD4" s="172"/>
      <c r="IJE4" s="172"/>
      <c r="IJF4" s="172"/>
      <c r="IJG4" s="172"/>
      <c r="IJH4" s="172"/>
      <c r="IJI4" s="172"/>
      <c r="IJJ4" s="172"/>
      <c r="IJK4" s="172"/>
      <c r="IJL4" s="172"/>
      <c r="IJM4" s="172"/>
      <c r="IJN4" s="172"/>
      <c r="IJO4" s="172"/>
      <c r="IJP4" s="172"/>
      <c r="IJQ4" s="172"/>
      <c r="IJR4" s="172"/>
      <c r="IJS4" s="172"/>
      <c r="IJT4" s="172"/>
      <c r="IJU4" s="172"/>
      <c r="IJV4" s="172"/>
      <c r="IJW4" s="172"/>
      <c r="IJX4" s="172"/>
      <c r="IJY4" s="172"/>
      <c r="IJZ4" s="172"/>
      <c r="IKA4" s="172"/>
      <c r="IKB4" s="172"/>
      <c r="IKC4" s="172"/>
      <c r="IKD4" s="172"/>
      <c r="IKE4" s="172"/>
      <c r="IKF4" s="172"/>
      <c r="IKG4" s="172"/>
      <c r="IKH4" s="172"/>
      <c r="IKI4" s="172"/>
      <c r="IKJ4" s="172"/>
      <c r="IKK4" s="172"/>
      <c r="IKL4" s="172"/>
      <c r="IKM4" s="172"/>
      <c r="IKN4" s="172"/>
      <c r="IKO4" s="172"/>
      <c r="IKP4" s="172"/>
      <c r="IKQ4" s="172"/>
      <c r="IKR4" s="172"/>
      <c r="IKS4" s="172"/>
      <c r="IKT4" s="172"/>
      <c r="IKU4" s="172"/>
      <c r="IKV4" s="172"/>
      <c r="IKW4" s="172"/>
      <c r="IKX4" s="172"/>
      <c r="IKY4" s="172"/>
      <c r="IKZ4" s="172"/>
      <c r="ILA4" s="172"/>
      <c r="ILB4" s="172"/>
      <c r="ILC4" s="172"/>
      <c r="ILD4" s="172"/>
      <c r="ILE4" s="172"/>
      <c r="ILF4" s="172"/>
      <c r="ILG4" s="172"/>
      <c r="ILH4" s="172"/>
      <c r="ILI4" s="172"/>
      <c r="ILJ4" s="172"/>
      <c r="ILK4" s="172"/>
      <c r="ILL4" s="172"/>
      <c r="ILM4" s="172"/>
      <c r="ILN4" s="172"/>
      <c r="ILO4" s="172"/>
      <c r="ILP4" s="172"/>
      <c r="ILQ4" s="172"/>
      <c r="ILR4" s="172"/>
      <c r="ILS4" s="172"/>
      <c r="ILT4" s="172"/>
      <c r="ILU4" s="172"/>
      <c r="ILV4" s="172"/>
      <c r="ILW4" s="172"/>
      <c r="ILX4" s="172"/>
      <c r="ILY4" s="172"/>
      <c r="ILZ4" s="172"/>
      <c r="IMA4" s="172"/>
      <c r="IMB4" s="172"/>
      <c r="IMC4" s="172"/>
      <c r="IMD4" s="172"/>
      <c r="IME4" s="172"/>
      <c r="IMF4" s="172"/>
      <c r="IMG4" s="172"/>
      <c r="IMH4" s="172"/>
      <c r="IMI4" s="172"/>
      <c r="IMJ4" s="172"/>
      <c r="IMK4" s="172"/>
      <c r="IML4" s="172"/>
      <c r="IMM4" s="172"/>
      <c r="IMN4" s="172"/>
      <c r="IMO4" s="172"/>
      <c r="IMP4" s="172"/>
      <c r="IMQ4" s="172"/>
      <c r="IMR4" s="172"/>
      <c r="IMS4" s="172"/>
      <c r="IMT4" s="172"/>
      <c r="IMU4" s="172"/>
      <c r="IMV4" s="172"/>
      <c r="IMW4" s="172"/>
      <c r="IMX4" s="172"/>
      <c r="IMY4" s="172"/>
      <c r="IMZ4" s="172"/>
      <c r="INA4" s="172"/>
      <c r="INB4" s="172"/>
      <c r="INC4" s="172"/>
      <c r="IND4" s="172"/>
      <c r="INE4" s="172"/>
      <c r="INF4" s="172"/>
      <c r="ING4" s="172"/>
      <c r="INH4" s="172"/>
      <c r="INI4" s="172"/>
      <c r="INJ4" s="172"/>
      <c r="INK4" s="172"/>
      <c r="INL4" s="172"/>
      <c r="INM4" s="172"/>
      <c r="INN4" s="172"/>
      <c r="INO4" s="172"/>
      <c r="INP4" s="172"/>
      <c r="INQ4" s="172"/>
      <c r="INR4" s="172"/>
      <c r="INS4" s="172"/>
      <c r="INT4" s="172"/>
      <c r="INU4" s="172"/>
      <c r="INV4" s="172"/>
      <c r="INW4" s="172"/>
      <c r="INX4" s="172"/>
      <c r="INY4" s="172"/>
      <c r="INZ4" s="172"/>
      <c r="IOA4" s="172"/>
      <c r="IOB4" s="172"/>
      <c r="IOC4" s="172"/>
      <c r="IOD4" s="172"/>
      <c r="IOE4" s="172"/>
      <c r="IOF4" s="172"/>
      <c r="IOG4" s="172"/>
      <c r="IOH4" s="172"/>
      <c r="IOI4" s="172"/>
      <c r="IOJ4" s="172"/>
      <c r="IOK4" s="172"/>
      <c r="IOL4" s="172"/>
      <c r="IOM4" s="172"/>
      <c r="ION4" s="172"/>
      <c r="IOO4" s="172"/>
      <c r="IOP4" s="172"/>
      <c r="IOQ4" s="172"/>
      <c r="IOR4" s="172"/>
      <c r="IOS4" s="172"/>
      <c r="IOT4" s="172"/>
      <c r="IOU4" s="172"/>
      <c r="IOV4" s="172"/>
      <c r="IOW4" s="172"/>
      <c r="IOX4" s="172"/>
      <c r="IOY4" s="172"/>
      <c r="IOZ4" s="172"/>
      <c r="IPA4" s="172"/>
      <c r="IPB4" s="172"/>
      <c r="IPC4" s="172"/>
      <c r="IPD4" s="172"/>
      <c r="IPE4" s="172"/>
      <c r="IPF4" s="172"/>
      <c r="IPG4" s="172"/>
      <c r="IPH4" s="172"/>
      <c r="IPI4" s="172"/>
      <c r="IPJ4" s="172"/>
      <c r="IPK4" s="172"/>
      <c r="IPL4" s="172"/>
      <c r="IPM4" s="172"/>
      <c r="IPN4" s="172"/>
      <c r="IPO4" s="172"/>
      <c r="IPP4" s="172"/>
      <c r="IPQ4" s="172"/>
      <c r="IPR4" s="172"/>
      <c r="IPS4" s="172"/>
      <c r="IPT4" s="172"/>
      <c r="IPU4" s="172"/>
      <c r="IPV4" s="172"/>
      <c r="IPW4" s="172"/>
      <c r="IPX4" s="172"/>
      <c r="IPY4" s="172"/>
      <c r="IPZ4" s="172"/>
      <c r="IQA4" s="172"/>
      <c r="IQB4" s="172"/>
      <c r="IQC4" s="172"/>
      <c r="IQD4" s="172"/>
      <c r="IQE4" s="172"/>
      <c r="IQF4" s="172"/>
      <c r="IQG4" s="172"/>
      <c r="IQH4" s="172"/>
      <c r="IQI4" s="172"/>
      <c r="IQJ4" s="172"/>
      <c r="IQK4" s="172"/>
      <c r="IQL4" s="172"/>
      <c r="IQM4" s="172"/>
      <c r="IQN4" s="172"/>
      <c r="IQO4" s="172"/>
      <c r="IQP4" s="172"/>
      <c r="IQQ4" s="172"/>
      <c r="IQR4" s="172"/>
      <c r="IQS4" s="172"/>
      <c r="IQT4" s="172"/>
      <c r="IQU4" s="172"/>
      <c r="IQV4" s="172"/>
      <c r="IQW4" s="172"/>
      <c r="IQX4" s="172"/>
      <c r="IQY4" s="172"/>
      <c r="IQZ4" s="172"/>
      <c r="IRA4" s="172"/>
      <c r="IRB4" s="172"/>
      <c r="IRC4" s="172"/>
      <c r="IRD4" s="172"/>
      <c r="IRE4" s="172"/>
      <c r="IRF4" s="172"/>
      <c r="IRG4" s="172"/>
      <c r="IRH4" s="172"/>
      <c r="IRI4" s="172"/>
      <c r="IRJ4" s="172"/>
      <c r="IRK4" s="172"/>
      <c r="IRL4" s="172"/>
      <c r="IRM4" s="172"/>
      <c r="IRN4" s="172"/>
      <c r="IRO4" s="172"/>
      <c r="IRP4" s="172"/>
      <c r="IRQ4" s="172"/>
      <c r="IRR4" s="172"/>
      <c r="IRS4" s="172"/>
      <c r="IRT4" s="172"/>
      <c r="IRU4" s="172"/>
      <c r="IRV4" s="172"/>
      <c r="IRW4" s="172"/>
      <c r="IRX4" s="172"/>
      <c r="IRY4" s="172"/>
      <c r="IRZ4" s="172"/>
      <c r="ISA4" s="172"/>
      <c r="ISB4" s="172"/>
      <c r="ISC4" s="172"/>
      <c r="ISD4" s="172"/>
      <c r="ISE4" s="172"/>
      <c r="ISF4" s="172"/>
      <c r="ISG4" s="172"/>
      <c r="ISH4" s="172"/>
      <c r="ISI4" s="172"/>
      <c r="ISJ4" s="172"/>
      <c r="ISK4" s="172"/>
      <c r="ISL4" s="172"/>
      <c r="ISM4" s="172"/>
      <c r="ISN4" s="172"/>
      <c r="ISO4" s="172"/>
      <c r="ISP4" s="172"/>
      <c r="ISQ4" s="172"/>
      <c r="ISR4" s="172"/>
      <c r="ISS4" s="172"/>
      <c r="IST4" s="172"/>
      <c r="ISU4" s="172"/>
      <c r="ISV4" s="172"/>
      <c r="ISW4" s="172"/>
      <c r="ISX4" s="172"/>
      <c r="ISY4" s="172"/>
      <c r="ISZ4" s="172"/>
      <c r="ITA4" s="172"/>
      <c r="ITB4" s="172"/>
      <c r="ITC4" s="172"/>
      <c r="ITD4" s="172"/>
      <c r="ITE4" s="172"/>
      <c r="ITF4" s="172"/>
      <c r="ITG4" s="172"/>
      <c r="ITH4" s="172"/>
      <c r="ITI4" s="172"/>
      <c r="ITJ4" s="172"/>
      <c r="ITK4" s="172"/>
      <c r="ITL4" s="172"/>
      <c r="ITM4" s="172"/>
      <c r="ITN4" s="172"/>
      <c r="ITO4" s="172"/>
      <c r="ITP4" s="172"/>
      <c r="ITQ4" s="172"/>
      <c r="ITR4" s="172"/>
      <c r="ITS4" s="172"/>
      <c r="ITT4" s="172"/>
      <c r="ITU4" s="172"/>
      <c r="ITV4" s="172"/>
      <c r="ITW4" s="172"/>
      <c r="ITX4" s="172"/>
      <c r="ITY4" s="172"/>
      <c r="ITZ4" s="172"/>
      <c r="IUA4" s="172"/>
      <c r="IUB4" s="172"/>
      <c r="IUC4" s="172"/>
      <c r="IUD4" s="172"/>
      <c r="IUE4" s="172"/>
      <c r="IUF4" s="172"/>
      <c r="IUG4" s="172"/>
      <c r="IUH4" s="172"/>
      <c r="IUI4" s="172"/>
      <c r="IUJ4" s="172"/>
      <c r="IUK4" s="172"/>
      <c r="IUL4" s="172"/>
      <c r="IUM4" s="172"/>
      <c r="IUN4" s="172"/>
      <c r="IUO4" s="172"/>
      <c r="IUP4" s="172"/>
      <c r="IUQ4" s="172"/>
      <c r="IUR4" s="172"/>
      <c r="IUS4" s="172"/>
      <c r="IUT4" s="172"/>
      <c r="IUU4" s="172"/>
      <c r="IUV4" s="172"/>
      <c r="IUW4" s="172"/>
      <c r="IUX4" s="172"/>
      <c r="IUY4" s="172"/>
      <c r="IUZ4" s="172"/>
      <c r="IVA4" s="172"/>
      <c r="IVB4" s="172"/>
      <c r="IVC4" s="172"/>
      <c r="IVD4" s="172"/>
      <c r="IVE4" s="172"/>
      <c r="IVF4" s="172"/>
      <c r="IVG4" s="172"/>
      <c r="IVH4" s="172"/>
      <c r="IVI4" s="172"/>
      <c r="IVJ4" s="172"/>
      <c r="IVK4" s="172"/>
      <c r="IVL4" s="172"/>
      <c r="IVM4" s="172"/>
      <c r="IVN4" s="172"/>
      <c r="IVO4" s="172"/>
      <c r="IVP4" s="172"/>
      <c r="IVQ4" s="172"/>
      <c r="IVR4" s="172"/>
      <c r="IVS4" s="172"/>
      <c r="IVT4" s="172"/>
      <c r="IVU4" s="172"/>
      <c r="IVV4" s="172"/>
      <c r="IVW4" s="172"/>
      <c r="IVX4" s="172"/>
      <c r="IVY4" s="172"/>
      <c r="IVZ4" s="172"/>
      <c r="IWA4" s="172"/>
      <c r="IWB4" s="172"/>
      <c r="IWC4" s="172"/>
      <c r="IWD4" s="172"/>
      <c r="IWE4" s="172"/>
      <c r="IWF4" s="172"/>
      <c r="IWG4" s="172"/>
      <c r="IWH4" s="172"/>
      <c r="IWI4" s="172"/>
      <c r="IWJ4" s="172"/>
      <c r="IWK4" s="172"/>
      <c r="IWL4" s="172"/>
      <c r="IWM4" s="172"/>
      <c r="IWN4" s="172"/>
      <c r="IWO4" s="172"/>
      <c r="IWP4" s="172"/>
      <c r="IWQ4" s="172"/>
      <c r="IWR4" s="172"/>
      <c r="IWS4" s="172"/>
      <c r="IWT4" s="172"/>
      <c r="IWU4" s="172"/>
      <c r="IWV4" s="172"/>
      <c r="IWW4" s="172"/>
      <c r="IWX4" s="172"/>
      <c r="IWY4" s="172"/>
      <c r="IWZ4" s="172"/>
      <c r="IXA4" s="172"/>
      <c r="IXB4" s="172"/>
      <c r="IXC4" s="172"/>
      <c r="IXD4" s="172"/>
      <c r="IXE4" s="172"/>
      <c r="IXF4" s="172"/>
      <c r="IXG4" s="172"/>
      <c r="IXH4" s="172"/>
      <c r="IXI4" s="172"/>
      <c r="IXJ4" s="172"/>
      <c r="IXK4" s="172"/>
      <c r="IXL4" s="172"/>
      <c r="IXM4" s="172"/>
      <c r="IXN4" s="172"/>
      <c r="IXO4" s="172"/>
      <c r="IXP4" s="172"/>
      <c r="IXQ4" s="172"/>
      <c r="IXR4" s="172"/>
      <c r="IXS4" s="172"/>
      <c r="IXT4" s="172"/>
      <c r="IXU4" s="172"/>
      <c r="IXV4" s="172"/>
      <c r="IXW4" s="172"/>
      <c r="IXX4" s="172"/>
      <c r="IXY4" s="172"/>
      <c r="IXZ4" s="172"/>
      <c r="IYA4" s="172"/>
      <c r="IYB4" s="172"/>
      <c r="IYC4" s="172"/>
      <c r="IYD4" s="172"/>
      <c r="IYE4" s="172"/>
      <c r="IYF4" s="172"/>
      <c r="IYG4" s="172"/>
      <c r="IYH4" s="172"/>
      <c r="IYI4" s="172"/>
      <c r="IYJ4" s="172"/>
      <c r="IYK4" s="172"/>
      <c r="IYL4" s="172"/>
      <c r="IYM4" s="172"/>
      <c r="IYN4" s="172"/>
      <c r="IYO4" s="172"/>
      <c r="IYP4" s="172"/>
      <c r="IYQ4" s="172"/>
      <c r="IYR4" s="172"/>
      <c r="IYS4" s="172"/>
      <c r="IYT4" s="172"/>
      <c r="IYU4" s="172"/>
      <c r="IYV4" s="172"/>
      <c r="IYW4" s="172"/>
      <c r="IYX4" s="172"/>
      <c r="IYY4" s="172"/>
      <c r="IYZ4" s="172"/>
      <c r="IZA4" s="172"/>
      <c r="IZB4" s="172"/>
      <c r="IZC4" s="172"/>
      <c r="IZD4" s="172"/>
      <c r="IZE4" s="172"/>
      <c r="IZF4" s="172"/>
      <c r="IZG4" s="172"/>
      <c r="IZH4" s="172"/>
      <c r="IZI4" s="172"/>
      <c r="IZJ4" s="172"/>
      <c r="IZK4" s="172"/>
      <c r="IZL4" s="172"/>
      <c r="IZM4" s="172"/>
      <c r="IZN4" s="172"/>
      <c r="IZO4" s="172"/>
      <c r="IZP4" s="172"/>
      <c r="IZQ4" s="172"/>
      <c r="IZR4" s="172"/>
      <c r="IZS4" s="172"/>
      <c r="IZT4" s="172"/>
      <c r="IZU4" s="172"/>
      <c r="IZV4" s="172"/>
      <c r="IZW4" s="172"/>
      <c r="IZX4" s="172"/>
      <c r="IZY4" s="172"/>
      <c r="IZZ4" s="172"/>
      <c r="JAA4" s="172"/>
      <c r="JAB4" s="172"/>
      <c r="JAC4" s="172"/>
      <c r="JAD4" s="172"/>
      <c r="JAE4" s="172"/>
      <c r="JAF4" s="172"/>
      <c r="JAG4" s="172"/>
      <c r="JAH4" s="172"/>
      <c r="JAI4" s="172"/>
      <c r="JAJ4" s="172"/>
      <c r="JAK4" s="172"/>
      <c r="JAL4" s="172"/>
      <c r="JAM4" s="172"/>
      <c r="JAN4" s="172"/>
      <c r="JAO4" s="172"/>
      <c r="JAP4" s="172"/>
      <c r="JAQ4" s="172"/>
      <c r="JAR4" s="172"/>
      <c r="JAS4" s="172"/>
      <c r="JAT4" s="172"/>
      <c r="JAU4" s="172"/>
      <c r="JAV4" s="172"/>
      <c r="JAW4" s="172"/>
      <c r="JAX4" s="172"/>
      <c r="JAY4" s="172"/>
      <c r="JAZ4" s="172"/>
      <c r="JBA4" s="172"/>
      <c r="JBB4" s="172"/>
      <c r="JBC4" s="172"/>
      <c r="JBD4" s="172"/>
      <c r="JBE4" s="172"/>
      <c r="JBF4" s="172"/>
      <c r="JBG4" s="172"/>
      <c r="JBH4" s="172"/>
      <c r="JBI4" s="172"/>
      <c r="JBJ4" s="172"/>
      <c r="JBK4" s="172"/>
      <c r="JBL4" s="172"/>
      <c r="JBM4" s="172"/>
      <c r="JBN4" s="172"/>
      <c r="JBO4" s="172"/>
      <c r="JBP4" s="172"/>
      <c r="JBQ4" s="172"/>
      <c r="JBR4" s="172"/>
      <c r="JBS4" s="172"/>
      <c r="JBT4" s="172"/>
      <c r="JBU4" s="172"/>
      <c r="JBV4" s="172"/>
      <c r="JBW4" s="172"/>
      <c r="JBX4" s="172"/>
      <c r="JBY4" s="172"/>
      <c r="JBZ4" s="172"/>
      <c r="JCA4" s="172"/>
      <c r="JCB4" s="172"/>
      <c r="JCC4" s="172"/>
      <c r="JCD4" s="172"/>
      <c r="JCE4" s="172"/>
      <c r="JCF4" s="172"/>
      <c r="JCG4" s="172"/>
      <c r="JCH4" s="172"/>
      <c r="JCI4" s="172"/>
      <c r="JCJ4" s="172"/>
      <c r="JCK4" s="172"/>
      <c r="JCL4" s="172"/>
      <c r="JCM4" s="172"/>
      <c r="JCN4" s="172"/>
      <c r="JCO4" s="172"/>
      <c r="JCP4" s="172"/>
      <c r="JCQ4" s="172"/>
      <c r="JCR4" s="172"/>
      <c r="JCS4" s="172"/>
      <c r="JCT4" s="172"/>
      <c r="JCU4" s="172"/>
      <c r="JCV4" s="172"/>
      <c r="JCW4" s="172"/>
      <c r="JCX4" s="172"/>
      <c r="JCY4" s="172"/>
      <c r="JCZ4" s="172"/>
      <c r="JDA4" s="172"/>
      <c r="JDB4" s="172"/>
      <c r="JDC4" s="172"/>
      <c r="JDD4" s="172"/>
      <c r="JDE4" s="172"/>
      <c r="JDF4" s="172"/>
      <c r="JDG4" s="172"/>
      <c r="JDH4" s="172"/>
      <c r="JDI4" s="172"/>
      <c r="JDJ4" s="172"/>
      <c r="JDK4" s="172"/>
      <c r="JDL4" s="172"/>
      <c r="JDM4" s="172"/>
      <c r="JDN4" s="172"/>
      <c r="JDO4" s="172"/>
      <c r="JDP4" s="172"/>
      <c r="JDQ4" s="172"/>
      <c r="JDR4" s="172"/>
      <c r="JDS4" s="172"/>
      <c r="JDT4" s="172"/>
      <c r="JDU4" s="172"/>
      <c r="JDV4" s="172"/>
      <c r="JDW4" s="172"/>
      <c r="JDX4" s="172"/>
      <c r="JDY4" s="172"/>
      <c r="JDZ4" s="172"/>
      <c r="JEA4" s="172"/>
      <c r="JEB4" s="172"/>
      <c r="JEC4" s="172"/>
      <c r="JED4" s="172"/>
      <c r="JEE4" s="172"/>
      <c r="JEF4" s="172"/>
      <c r="JEG4" s="172"/>
      <c r="JEH4" s="172"/>
      <c r="JEI4" s="172"/>
      <c r="JEJ4" s="172"/>
      <c r="JEK4" s="172"/>
      <c r="JEL4" s="172"/>
      <c r="JEM4" s="172"/>
      <c r="JEN4" s="172"/>
      <c r="JEO4" s="172"/>
      <c r="JEP4" s="172"/>
      <c r="JEQ4" s="172"/>
      <c r="JER4" s="172"/>
      <c r="JES4" s="172"/>
      <c r="JET4" s="172"/>
      <c r="JEU4" s="172"/>
      <c r="JEV4" s="172"/>
      <c r="JEW4" s="172"/>
      <c r="JEX4" s="172"/>
      <c r="JEY4" s="172"/>
      <c r="JEZ4" s="172"/>
      <c r="JFA4" s="172"/>
      <c r="JFB4" s="172"/>
      <c r="JFC4" s="172"/>
      <c r="JFD4" s="172"/>
      <c r="JFE4" s="172"/>
      <c r="JFF4" s="172"/>
      <c r="JFG4" s="172"/>
      <c r="JFH4" s="172"/>
      <c r="JFI4" s="172"/>
      <c r="JFJ4" s="172"/>
      <c r="JFK4" s="172"/>
      <c r="JFL4" s="172"/>
      <c r="JFM4" s="172"/>
      <c r="JFN4" s="172"/>
      <c r="JFO4" s="172"/>
      <c r="JFP4" s="172"/>
      <c r="JFQ4" s="172"/>
      <c r="JFR4" s="172"/>
      <c r="JFS4" s="172"/>
      <c r="JFT4" s="172"/>
      <c r="JFU4" s="172"/>
      <c r="JFV4" s="172"/>
      <c r="JFW4" s="172"/>
      <c r="JFX4" s="172"/>
      <c r="JFY4" s="172"/>
      <c r="JFZ4" s="172"/>
      <c r="JGA4" s="172"/>
      <c r="JGB4" s="172"/>
      <c r="JGC4" s="172"/>
      <c r="JGD4" s="172"/>
      <c r="JGE4" s="172"/>
      <c r="JGF4" s="172"/>
      <c r="JGG4" s="172"/>
      <c r="JGH4" s="172"/>
      <c r="JGI4" s="172"/>
      <c r="JGJ4" s="172"/>
      <c r="JGK4" s="172"/>
      <c r="JGL4" s="172"/>
      <c r="JGM4" s="172"/>
      <c r="JGN4" s="172"/>
      <c r="JGO4" s="172"/>
      <c r="JGP4" s="172"/>
      <c r="JGQ4" s="172"/>
      <c r="JGR4" s="172"/>
      <c r="JGS4" s="172"/>
      <c r="JGT4" s="172"/>
      <c r="JGU4" s="172"/>
      <c r="JGV4" s="172"/>
      <c r="JGW4" s="172"/>
      <c r="JGX4" s="172"/>
      <c r="JGY4" s="172"/>
      <c r="JGZ4" s="172"/>
      <c r="JHA4" s="172"/>
      <c r="JHB4" s="172"/>
      <c r="JHC4" s="172"/>
      <c r="JHD4" s="172"/>
      <c r="JHE4" s="172"/>
      <c r="JHF4" s="172"/>
      <c r="JHG4" s="172"/>
      <c r="JHH4" s="172"/>
      <c r="JHI4" s="172"/>
      <c r="JHJ4" s="172"/>
      <c r="JHK4" s="172"/>
      <c r="JHL4" s="172"/>
      <c r="JHM4" s="172"/>
      <c r="JHN4" s="172"/>
      <c r="JHO4" s="172"/>
      <c r="JHP4" s="172"/>
      <c r="JHQ4" s="172"/>
      <c r="JHR4" s="172"/>
      <c r="JHS4" s="172"/>
      <c r="JHT4" s="172"/>
      <c r="JHU4" s="172"/>
      <c r="JHV4" s="172"/>
      <c r="JHW4" s="172"/>
      <c r="JHX4" s="172"/>
      <c r="JHY4" s="172"/>
      <c r="JHZ4" s="172"/>
      <c r="JIA4" s="172"/>
      <c r="JIB4" s="172"/>
      <c r="JIC4" s="172"/>
      <c r="JID4" s="172"/>
      <c r="JIE4" s="172"/>
      <c r="JIF4" s="172"/>
      <c r="JIG4" s="172"/>
      <c r="JIH4" s="172"/>
      <c r="JII4" s="172"/>
      <c r="JIJ4" s="172"/>
      <c r="JIK4" s="172"/>
      <c r="JIL4" s="172"/>
      <c r="JIM4" s="172"/>
      <c r="JIN4" s="172"/>
      <c r="JIO4" s="172"/>
      <c r="JIP4" s="172"/>
      <c r="JIQ4" s="172"/>
      <c r="JIR4" s="172"/>
      <c r="JIS4" s="172"/>
      <c r="JIT4" s="172"/>
      <c r="JIU4" s="172"/>
      <c r="JIV4" s="172"/>
      <c r="JIW4" s="172"/>
      <c r="JIX4" s="172"/>
      <c r="JIY4" s="172"/>
      <c r="JIZ4" s="172"/>
      <c r="JJA4" s="172"/>
      <c r="JJB4" s="172"/>
      <c r="JJC4" s="172"/>
      <c r="JJD4" s="172"/>
      <c r="JJE4" s="172"/>
      <c r="JJF4" s="172"/>
      <c r="JJG4" s="172"/>
      <c r="JJH4" s="172"/>
      <c r="JJI4" s="172"/>
      <c r="JJJ4" s="172"/>
      <c r="JJK4" s="172"/>
      <c r="JJL4" s="172"/>
      <c r="JJM4" s="172"/>
      <c r="JJN4" s="172"/>
      <c r="JJO4" s="172"/>
      <c r="JJP4" s="172"/>
      <c r="JJQ4" s="172"/>
      <c r="JJR4" s="172"/>
      <c r="JJS4" s="172"/>
      <c r="JJT4" s="172"/>
      <c r="JJU4" s="172"/>
      <c r="JJV4" s="172"/>
      <c r="JJW4" s="172"/>
      <c r="JJX4" s="172"/>
      <c r="JJY4" s="172"/>
      <c r="JJZ4" s="172"/>
      <c r="JKA4" s="172"/>
      <c r="JKB4" s="172"/>
      <c r="JKC4" s="172"/>
      <c r="JKD4" s="172"/>
      <c r="JKE4" s="172"/>
      <c r="JKF4" s="172"/>
      <c r="JKG4" s="172"/>
      <c r="JKH4" s="172"/>
      <c r="JKI4" s="172"/>
      <c r="JKJ4" s="172"/>
      <c r="JKK4" s="172"/>
      <c r="JKL4" s="172"/>
      <c r="JKM4" s="172"/>
      <c r="JKN4" s="172"/>
      <c r="JKO4" s="172"/>
      <c r="JKP4" s="172"/>
      <c r="JKQ4" s="172"/>
      <c r="JKR4" s="172"/>
      <c r="JKS4" s="172"/>
      <c r="JKT4" s="172"/>
      <c r="JKU4" s="172"/>
      <c r="JKV4" s="172"/>
      <c r="JKW4" s="172"/>
      <c r="JKX4" s="172"/>
      <c r="JKY4" s="172"/>
      <c r="JKZ4" s="172"/>
      <c r="JLA4" s="172"/>
      <c r="JLB4" s="172"/>
      <c r="JLC4" s="172"/>
      <c r="JLD4" s="172"/>
      <c r="JLE4" s="172"/>
      <c r="JLF4" s="172"/>
      <c r="JLG4" s="172"/>
      <c r="JLH4" s="172"/>
      <c r="JLI4" s="172"/>
      <c r="JLJ4" s="172"/>
      <c r="JLK4" s="172"/>
      <c r="JLL4" s="172"/>
      <c r="JLM4" s="172"/>
      <c r="JLN4" s="172"/>
      <c r="JLO4" s="172"/>
      <c r="JLP4" s="172"/>
      <c r="JLQ4" s="172"/>
      <c r="JLR4" s="172"/>
      <c r="JLS4" s="172"/>
      <c r="JLT4" s="172"/>
      <c r="JLU4" s="172"/>
      <c r="JLV4" s="172"/>
      <c r="JLW4" s="172"/>
      <c r="JLX4" s="172"/>
      <c r="JLY4" s="172"/>
      <c r="JLZ4" s="172"/>
      <c r="JMA4" s="172"/>
      <c r="JMB4" s="172"/>
      <c r="JMC4" s="172"/>
      <c r="JMD4" s="172"/>
      <c r="JME4" s="172"/>
      <c r="JMF4" s="172"/>
      <c r="JMG4" s="172"/>
      <c r="JMH4" s="172"/>
      <c r="JMI4" s="172"/>
      <c r="JMJ4" s="172"/>
      <c r="JMK4" s="172"/>
      <c r="JML4" s="172"/>
      <c r="JMM4" s="172"/>
      <c r="JMN4" s="172"/>
      <c r="JMO4" s="172"/>
      <c r="JMP4" s="172"/>
      <c r="JMQ4" s="172"/>
      <c r="JMR4" s="172"/>
      <c r="JMS4" s="172"/>
      <c r="JMT4" s="172"/>
      <c r="JMU4" s="172"/>
      <c r="JMV4" s="172"/>
      <c r="JMW4" s="172"/>
      <c r="JMX4" s="172"/>
      <c r="JMY4" s="172"/>
      <c r="JMZ4" s="172"/>
      <c r="JNA4" s="172"/>
      <c r="JNB4" s="172"/>
      <c r="JNC4" s="172"/>
      <c r="JND4" s="172"/>
      <c r="JNE4" s="172"/>
      <c r="JNF4" s="172"/>
      <c r="JNG4" s="172"/>
      <c r="JNH4" s="172"/>
      <c r="JNI4" s="172"/>
      <c r="JNJ4" s="172"/>
      <c r="JNK4" s="172"/>
      <c r="JNL4" s="172"/>
      <c r="JNM4" s="172"/>
      <c r="JNN4" s="172"/>
      <c r="JNO4" s="172"/>
      <c r="JNP4" s="172"/>
      <c r="JNQ4" s="172"/>
      <c r="JNR4" s="172"/>
      <c r="JNS4" s="172"/>
      <c r="JNT4" s="172"/>
      <c r="JNU4" s="172"/>
      <c r="JNV4" s="172"/>
      <c r="JNW4" s="172"/>
      <c r="JNX4" s="172"/>
      <c r="JNY4" s="172"/>
      <c r="JNZ4" s="172"/>
      <c r="JOA4" s="172"/>
      <c r="JOB4" s="172"/>
      <c r="JOC4" s="172"/>
      <c r="JOD4" s="172"/>
      <c r="JOE4" s="172"/>
      <c r="JOF4" s="172"/>
      <c r="JOG4" s="172"/>
      <c r="JOH4" s="172"/>
      <c r="JOI4" s="172"/>
      <c r="JOJ4" s="172"/>
      <c r="JOK4" s="172"/>
      <c r="JOL4" s="172"/>
      <c r="JOM4" s="172"/>
      <c r="JON4" s="172"/>
      <c r="JOO4" s="172"/>
      <c r="JOP4" s="172"/>
      <c r="JOQ4" s="172"/>
      <c r="JOR4" s="172"/>
      <c r="JOS4" s="172"/>
      <c r="JOT4" s="172"/>
      <c r="JOU4" s="172"/>
      <c r="JOV4" s="172"/>
      <c r="JOW4" s="172"/>
      <c r="JOX4" s="172"/>
      <c r="JOY4" s="172"/>
      <c r="JOZ4" s="172"/>
      <c r="JPA4" s="172"/>
      <c r="JPB4" s="172"/>
      <c r="JPC4" s="172"/>
      <c r="JPD4" s="172"/>
      <c r="JPE4" s="172"/>
      <c r="JPF4" s="172"/>
      <c r="JPG4" s="172"/>
      <c r="JPH4" s="172"/>
      <c r="JPI4" s="172"/>
      <c r="JPJ4" s="172"/>
      <c r="JPK4" s="172"/>
      <c r="JPL4" s="172"/>
      <c r="JPM4" s="172"/>
      <c r="JPN4" s="172"/>
      <c r="JPO4" s="172"/>
      <c r="JPP4" s="172"/>
      <c r="JPQ4" s="172"/>
      <c r="JPR4" s="172"/>
      <c r="JPS4" s="172"/>
      <c r="JPT4" s="172"/>
      <c r="JPU4" s="172"/>
      <c r="JPV4" s="172"/>
      <c r="JPW4" s="172"/>
      <c r="JPX4" s="172"/>
      <c r="JPY4" s="172"/>
      <c r="JPZ4" s="172"/>
      <c r="JQA4" s="172"/>
      <c r="JQB4" s="172"/>
      <c r="JQC4" s="172"/>
      <c r="JQD4" s="172"/>
      <c r="JQE4" s="172"/>
      <c r="JQF4" s="172"/>
      <c r="JQG4" s="172"/>
      <c r="JQH4" s="172"/>
      <c r="JQI4" s="172"/>
      <c r="JQJ4" s="172"/>
      <c r="JQK4" s="172"/>
      <c r="JQL4" s="172"/>
      <c r="JQM4" s="172"/>
      <c r="JQN4" s="172"/>
      <c r="JQO4" s="172"/>
      <c r="JQP4" s="172"/>
      <c r="JQQ4" s="172"/>
      <c r="JQR4" s="172"/>
      <c r="JQS4" s="172"/>
      <c r="JQT4" s="172"/>
      <c r="JQU4" s="172"/>
      <c r="JQV4" s="172"/>
      <c r="JQW4" s="172"/>
      <c r="JQX4" s="172"/>
      <c r="JQY4" s="172"/>
      <c r="JQZ4" s="172"/>
      <c r="JRA4" s="172"/>
      <c r="JRB4" s="172"/>
      <c r="JRC4" s="172"/>
      <c r="JRD4" s="172"/>
      <c r="JRE4" s="172"/>
      <c r="JRF4" s="172"/>
      <c r="JRG4" s="172"/>
      <c r="JRH4" s="172"/>
      <c r="JRI4" s="172"/>
      <c r="JRJ4" s="172"/>
      <c r="JRK4" s="172"/>
      <c r="JRL4" s="172"/>
      <c r="JRM4" s="172"/>
      <c r="JRN4" s="172"/>
      <c r="JRO4" s="172"/>
      <c r="JRP4" s="172"/>
      <c r="JRQ4" s="172"/>
      <c r="JRR4" s="172"/>
      <c r="JRS4" s="172"/>
      <c r="JRT4" s="172"/>
      <c r="JRU4" s="172"/>
      <c r="JRV4" s="172"/>
      <c r="JRW4" s="172"/>
      <c r="JRX4" s="172"/>
      <c r="JRY4" s="172"/>
      <c r="JRZ4" s="172"/>
      <c r="JSA4" s="172"/>
      <c r="JSB4" s="172"/>
      <c r="JSC4" s="172"/>
      <c r="JSD4" s="172"/>
      <c r="JSE4" s="172"/>
      <c r="JSF4" s="172"/>
      <c r="JSG4" s="172"/>
      <c r="JSH4" s="172"/>
      <c r="JSI4" s="172"/>
      <c r="JSJ4" s="172"/>
      <c r="JSK4" s="172"/>
      <c r="JSL4" s="172"/>
      <c r="JSM4" s="172"/>
      <c r="JSN4" s="172"/>
      <c r="JSO4" s="172"/>
      <c r="JSP4" s="172"/>
      <c r="JSQ4" s="172"/>
      <c r="JSR4" s="172"/>
      <c r="JSS4" s="172"/>
      <c r="JST4" s="172"/>
      <c r="JSU4" s="172"/>
      <c r="JSV4" s="172"/>
      <c r="JSW4" s="172"/>
      <c r="JSX4" s="172"/>
      <c r="JSY4" s="172"/>
      <c r="JSZ4" s="172"/>
      <c r="JTA4" s="172"/>
      <c r="JTB4" s="172"/>
      <c r="JTC4" s="172"/>
      <c r="JTD4" s="172"/>
      <c r="JTE4" s="172"/>
      <c r="JTF4" s="172"/>
      <c r="JTG4" s="172"/>
      <c r="JTH4" s="172"/>
      <c r="JTI4" s="172"/>
      <c r="JTJ4" s="172"/>
      <c r="JTK4" s="172"/>
      <c r="JTL4" s="172"/>
      <c r="JTM4" s="172"/>
      <c r="JTN4" s="172"/>
      <c r="JTO4" s="172"/>
      <c r="JTP4" s="172"/>
      <c r="JTQ4" s="172"/>
      <c r="JTR4" s="172"/>
      <c r="JTS4" s="172"/>
      <c r="JTT4" s="172"/>
      <c r="JTU4" s="172"/>
      <c r="JTV4" s="172"/>
      <c r="JTW4" s="172"/>
      <c r="JTX4" s="172"/>
      <c r="JTY4" s="172"/>
      <c r="JTZ4" s="172"/>
      <c r="JUA4" s="172"/>
      <c r="JUB4" s="172"/>
      <c r="JUC4" s="172"/>
      <c r="JUD4" s="172"/>
      <c r="JUE4" s="172"/>
      <c r="JUF4" s="172"/>
      <c r="JUG4" s="172"/>
      <c r="JUH4" s="172"/>
      <c r="JUI4" s="172"/>
      <c r="JUJ4" s="172"/>
      <c r="JUK4" s="172"/>
      <c r="JUL4" s="172"/>
      <c r="JUM4" s="172"/>
      <c r="JUN4" s="172"/>
      <c r="JUO4" s="172"/>
      <c r="JUP4" s="172"/>
      <c r="JUQ4" s="172"/>
      <c r="JUR4" s="172"/>
      <c r="JUS4" s="172"/>
      <c r="JUT4" s="172"/>
      <c r="JUU4" s="172"/>
      <c r="JUV4" s="172"/>
      <c r="JUW4" s="172"/>
      <c r="JUX4" s="172"/>
      <c r="JUY4" s="172"/>
      <c r="JUZ4" s="172"/>
      <c r="JVA4" s="172"/>
      <c r="JVB4" s="172"/>
      <c r="JVC4" s="172"/>
      <c r="JVD4" s="172"/>
      <c r="JVE4" s="172"/>
      <c r="JVF4" s="172"/>
      <c r="JVG4" s="172"/>
      <c r="JVH4" s="172"/>
      <c r="JVI4" s="172"/>
      <c r="JVJ4" s="172"/>
      <c r="JVK4" s="172"/>
      <c r="JVL4" s="172"/>
      <c r="JVM4" s="172"/>
      <c r="JVN4" s="172"/>
      <c r="JVO4" s="172"/>
      <c r="JVP4" s="172"/>
      <c r="JVQ4" s="172"/>
      <c r="JVR4" s="172"/>
      <c r="JVS4" s="172"/>
      <c r="JVT4" s="172"/>
      <c r="JVU4" s="172"/>
      <c r="JVV4" s="172"/>
      <c r="JVW4" s="172"/>
      <c r="JVX4" s="172"/>
      <c r="JVY4" s="172"/>
      <c r="JVZ4" s="172"/>
      <c r="JWA4" s="172"/>
      <c r="JWB4" s="172"/>
      <c r="JWC4" s="172"/>
      <c r="JWD4" s="172"/>
      <c r="JWE4" s="172"/>
      <c r="JWF4" s="172"/>
      <c r="JWG4" s="172"/>
      <c r="JWH4" s="172"/>
      <c r="JWI4" s="172"/>
      <c r="JWJ4" s="172"/>
      <c r="JWK4" s="172"/>
      <c r="JWL4" s="172"/>
      <c r="JWM4" s="172"/>
      <c r="JWN4" s="172"/>
      <c r="JWO4" s="172"/>
      <c r="JWP4" s="172"/>
      <c r="JWQ4" s="172"/>
      <c r="JWR4" s="172"/>
      <c r="JWS4" s="172"/>
      <c r="JWT4" s="172"/>
      <c r="JWU4" s="172"/>
      <c r="JWV4" s="172"/>
      <c r="JWW4" s="172"/>
      <c r="JWX4" s="172"/>
      <c r="JWY4" s="172"/>
      <c r="JWZ4" s="172"/>
      <c r="JXA4" s="172"/>
      <c r="JXB4" s="172"/>
      <c r="JXC4" s="172"/>
      <c r="JXD4" s="172"/>
      <c r="JXE4" s="172"/>
      <c r="JXF4" s="172"/>
      <c r="JXG4" s="172"/>
      <c r="JXH4" s="172"/>
      <c r="JXI4" s="172"/>
      <c r="JXJ4" s="172"/>
      <c r="JXK4" s="172"/>
      <c r="JXL4" s="172"/>
      <c r="JXM4" s="172"/>
      <c r="JXN4" s="172"/>
      <c r="JXO4" s="172"/>
      <c r="JXP4" s="172"/>
      <c r="JXQ4" s="172"/>
      <c r="JXR4" s="172"/>
      <c r="JXS4" s="172"/>
      <c r="JXT4" s="172"/>
      <c r="JXU4" s="172"/>
      <c r="JXV4" s="172"/>
      <c r="JXW4" s="172"/>
      <c r="JXX4" s="172"/>
      <c r="JXY4" s="172"/>
      <c r="JXZ4" s="172"/>
      <c r="JYA4" s="172"/>
      <c r="JYB4" s="172"/>
      <c r="JYC4" s="172"/>
      <c r="JYD4" s="172"/>
      <c r="JYE4" s="172"/>
      <c r="JYF4" s="172"/>
      <c r="JYG4" s="172"/>
      <c r="JYH4" s="172"/>
      <c r="JYI4" s="172"/>
      <c r="JYJ4" s="172"/>
      <c r="JYK4" s="172"/>
      <c r="JYL4" s="172"/>
      <c r="JYM4" s="172"/>
      <c r="JYN4" s="172"/>
      <c r="JYO4" s="172"/>
      <c r="JYP4" s="172"/>
      <c r="JYQ4" s="172"/>
      <c r="JYR4" s="172"/>
      <c r="JYS4" s="172"/>
      <c r="JYT4" s="172"/>
      <c r="JYU4" s="172"/>
      <c r="JYV4" s="172"/>
      <c r="JYW4" s="172"/>
      <c r="JYX4" s="172"/>
      <c r="JYY4" s="172"/>
      <c r="JYZ4" s="172"/>
      <c r="JZA4" s="172"/>
      <c r="JZB4" s="172"/>
      <c r="JZC4" s="172"/>
      <c r="JZD4" s="172"/>
      <c r="JZE4" s="172"/>
      <c r="JZF4" s="172"/>
      <c r="JZG4" s="172"/>
      <c r="JZH4" s="172"/>
      <c r="JZI4" s="172"/>
      <c r="JZJ4" s="172"/>
      <c r="JZK4" s="172"/>
      <c r="JZL4" s="172"/>
      <c r="JZM4" s="172"/>
      <c r="JZN4" s="172"/>
      <c r="JZO4" s="172"/>
      <c r="JZP4" s="172"/>
      <c r="JZQ4" s="172"/>
      <c r="JZR4" s="172"/>
      <c r="JZS4" s="172"/>
      <c r="JZT4" s="172"/>
      <c r="JZU4" s="172"/>
      <c r="JZV4" s="172"/>
      <c r="JZW4" s="172"/>
      <c r="JZX4" s="172"/>
      <c r="JZY4" s="172"/>
      <c r="JZZ4" s="172"/>
      <c r="KAA4" s="172"/>
      <c r="KAB4" s="172"/>
      <c r="KAC4" s="172"/>
      <c r="KAD4" s="172"/>
      <c r="KAE4" s="172"/>
      <c r="KAF4" s="172"/>
      <c r="KAG4" s="172"/>
      <c r="KAH4" s="172"/>
      <c r="KAI4" s="172"/>
      <c r="KAJ4" s="172"/>
      <c r="KAK4" s="172"/>
      <c r="KAL4" s="172"/>
      <c r="KAM4" s="172"/>
      <c r="KAN4" s="172"/>
      <c r="KAO4" s="172"/>
      <c r="KAP4" s="172"/>
      <c r="KAQ4" s="172"/>
      <c r="KAR4" s="172"/>
      <c r="KAS4" s="172"/>
      <c r="KAT4" s="172"/>
      <c r="KAU4" s="172"/>
      <c r="KAV4" s="172"/>
      <c r="KAW4" s="172"/>
      <c r="KAX4" s="172"/>
      <c r="KAY4" s="172"/>
      <c r="KAZ4" s="172"/>
      <c r="KBA4" s="172"/>
      <c r="KBB4" s="172"/>
      <c r="KBC4" s="172"/>
      <c r="KBD4" s="172"/>
      <c r="KBE4" s="172"/>
      <c r="KBF4" s="172"/>
      <c r="KBG4" s="172"/>
      <c r="KBH4" s="172"/>
      <c r="KBI4" s="172"/>
      <c r="KBJ4" s="172"/>
      <c r="KBK4" s="172"/>
      <c r="KBL4" s="172"/>
      <c r="KBM4" s="172"/>
      <c r="KBN4" s="172"/>
      <c r="KBO4" s="172"/>
      <c r="KBP4" s="172"/>
      <c r="KBQ4" s="172"/>
      <c r="KBR4" s="172"/>
      <c r="KBS4" s="172"/>
      <c r="KBT4" s="172"/>
      <c r="KBU4" s="172"/>
      <c r="KBV4" s="172"/>
      <c r="KBW4" s="172"/>
      <c r="KBX4" s="172"/>
      <c r="KBY4" s="172"/>
      <c r="KBZ4" s="172"/>
      <c r="KCA4" s="172"/>
      <c r="KCB4" s="172"/>
      <c r="KCC4" s="172"/>
      <c r="KCD4" s="172"/>
      <c r="KCE4" s="172"/>
      <c r="KCF4" s="172"/>
      <c r="KCG4" s="172"/>
      <c r="KCH4" s="172"/>
      <c r="KCI4" s="172"/>
      <c r="KCJ4" s="172"/>
      <c r="KCK4" s="172"/>
      <c r="KCL4" s="172"/>
      <c r="KCM4" s="172"/>
      <c r="KCN4" s="172"/>
      <c r="KCO4" s="172"/>
      <c r="KCP4" s="172"/>
      <c r="KCQ4" s="172"/>
      <c r="KCR4" s="172"/>
      <c r="KCS4" s="172"/>
      <c r="KCT4" s="172"/>
      <c r="KCU4" s="172"/>
      <c r="KCV4" s="172"/>
      <c r="KCW4" s="172"/>
      <c r="KCX4" s="172"/>
      <c r="KCY4" s="172"/>
      <c r="KCZ4" s="172"/>
      <c r="KDA4" s="172"/>
      <c r="KDB4" s="172"/>
      <c r="KDC4" s="172"/>
      <c r="KDD4" s="172"/>
      <c r="KDE4" s="172"/>
      <c r="KDF4" s="172"/>
      <c r="KDG4" s="172"/>
      <c r="KDH4" s="172"/>
      <c r="KDI4" s="172"/>
      <c r="KDJ4" s="172"/>
      <c r="KDK4" s="172"/>
      <c r="KDL4" s="172"/>
      <c r="KDM4" s="172"/>
      <c r="KDN4" s="172"/>
      <c r="KDO4" s="172"/>
      <c r="KDP4" s="172"/>
      <c r="KDQ4" s="172"/>
      <c r="KDR4" s="172"/>
      <c r="KDS4" s="172"/>
      <c r="KDT4" s="172"/>
      <c r="KDU4" s="172"/>
      <c r="KDV4" s="172"/>
      <c r="KDW4" s="172"/>
      <c r="KDX4" s="172"/>
      <c r="KDY4" s="172"/>
      <c r="KDZ4" s="172"/>
      <c r="KEA4" s="172"/>
      <c r="KEB4" s="172"/>
      <c r="KEC4" s="172"/>
      <c r="KED4" s="172"/>
      <c r="KEE4" s="172"/>
      <c r="KEF4" s="172"/>
      <c r="KEG4" s="172"/>
      <c r="KEH4" s="172"/>
      <c r="KEI4" s="172"/>
      <c r="KEJ4" s="172"/>
      <c r="KEK4" s="172"/>
      <c r="KEL4" s="172"/>
      <c r="KEM4" s="172"/>
      <c r="KEN4" s="172"/>
      <c r="KEO4" s="172"/>
      <c r="KEP4" s="172"/>
      <c r="KEQ4" s="172"/>
      <c r="KER4" s="172"/>
      <c r="KES4" s="172"/>
      <c r="KET4" s="172"/>
      <c r="KEU4" s="172"/>
      <c r="KEV4" s="172"/>
      <c r="KEW4" s="172"/>
      <c r="KEX4" s="172"/>
      <c r="KEY4" s="172"/>
      <c r="KEZ4" s="172"/>
      <c r="KFA4" s="172"/>
      <c r="KFB4" s="172"/>
      <c r="KFC4" s="172"/>
      <c r="KFD4" s="172"/>
      <c r="KFE4" s="172"/>
      <c r="KFF4" s="172"/>
      <c r="KFG4" s="172"/>
      <c r="KFH4" s="172"/>
      <c r="KFI4" s="172"/>
      <c r="KFJ4" s="172"/>
      <c r="KFK4" s="172"/>
      <c r="KFL4" s="172"/>
      <c r="KFM4" s="172"/>
      <c r="KFN4" s="172"/>
      <c r="KFO4" s="172"/>
      <c r="KFP4" s="172"/>
      <c r="KFQ4" s="172"/>
      <c r="KFR4" s="172"/>
      <c r="KFS4" s="172"/>
      <c r="KFT4" s="172"/>
      <c r="KFU4" s="172"/>
      <c r="KFV4" s="172"/>
      <c r="KFW4" s="172"/>
      <c r="KFX4" s="172"/>
      <c r="KFY4" s="172"/>
      <c r="KFZ4" s="172"/>
      <c r="KGA4" s="172"/>
      <c r="KGB4" s="172"/>
      <c r="KGC4" s="172"/>
      <c r="KGD4" s="172"/>
      <c r="KGE4" s="172"/>
      <c r="KGF4" s="172"/>
      <c r="KGG4" s="172"/>
      <c r="KGH4" s="172"/>
      <c r="KGI4" s="172"/>
      <c r="KGJ4" s="172"/>
      <c r="KGK4" s="172"/>
      <c r="KGL4" s="172"/>
      <c r="KGM4" s="172"/>
      <c r="KGN4" s="172"/>
      <c r="KGO4" s="172"/>
      <c r="KGP4" s="172"/>
      <c r="KGQ4" s="172"/>
      <c r="KGR4" s="172"/>
      <c r="KGS4" s="172"/>
      <c r="KGT4" s="172"/>
      <c r="KGU4" s="172"/>
      <c r="KGV4" s="172"/>
      <c r="KGW4" s="172"/>
      <c r="KGX4" s="172"/>
      <c r="KGY4" s="172"/>
      <c r="KGZ4" s="172"/>
      <c r="KHA4" s="172"/>
      <c r="KHB4" s="172"/>
      <c r="KHC4" s="172"/>
      <c r="KHD4" s="172"/>
      <c r="KHE4" s="172"/>
      <c r="KHF4" s="172"/>
      <c r="KHG4" s="172"/>
      <c r="KHH4" s="172"/>
      <c r="KHI4" s="172"/>
      <c r="KHJ4" s="172"/>
      <c r="KHK4" s="172"/>
      <c r="KHL4" s="172"/>
      <c r="KHM4" s="172"/>
      <c r="KHN4" s="172"/>
      <c r="KHO4" s="172"/>
      <c r="KHP4" s="172"/>
      <c r="KHQ4" s="172"/>
      <c r="KHR4" s="172"/>
      <c r="KHS4" s="172"/>
      <c r="KHT4" s="172"/>
      <c r="KHU4" s="172"/>
      <c r="KHV4" s="172"/>
      <c r="KHW4" s="172"/>
      <c r="KHX4" s="172"/>
      <c r="KHY4" s="172"/>
      <c r="KHZ4" s="172"/>
      <c r="KIA4" s="172"/>
      <c r="KIB4" s="172"/>
      <c r="KIC4" s="172"/>
      <c r="KID4" s="172"/>
      <c r="KIE4" s="172"/>
      <c r="KIF4" s="172"/>
      <c r="KIG4" s="172"/>
      <c r="KIH4" s="172"/>
      <c r="KII4" s="172"/>
      <c r="KIJ4" s="172"/>
      <c r="KIK4" s="172"/>
      <c r="KIL4" s="172"/>
      <c r="KIM4" s="172"/>
      <c r="KIN4" s="172"/>
      <c r="KIO4" s="172"/>
      <c r="KIP4" s="172"/>
      <c r="KIQ4" s="172"/>
      <c r="KIR4" s="172"/>
      <c r="KIS4" s="172"/>
      <c r="KIT4" s="172"/>
      <c r="KIU4" s="172"/>
      <c r="KIV4" s="172"/>
      <c r="KIW4" s="172"/>
      <c r="KIX4" s="172"/>
      <c r="KIY4" s="172"/>
      <c r="KIZ4" s="172"/>
      <c r="KJA4" s="172"/>
      <c r="KJB4" s="172"/>
      <c r="KJC4" s="172"/>
      <c r="KJD4" s="172"/>
      <c r="KJE4" s="172"/>
      <c r="KJF4" s="172"/>
      <c r="KJG4" s="172"/>
      <c r="KJH4" s="172"/>
      <c r="KJI4" s="172"/>
      <c r="KJJ4" s="172"/>
      <c r="KJK4" s="172"/>
      <c r="KJL4" s="172"/>
      <c r="KJM4" s="172"/>
      <c r="KJN4" s="172"/>
      <c r="KJO4" s="172"/>
      <c r="KJP4" s="172"/>
      <c r="KJQ4" s="172"/>
      <c r="KJR4" s="172"/>
      <c r="KJS4" s="172"/>
      <c r="KJT4" s="172"/>
      <c r="KJU4" s="172"/>
      <c r="KJV4" s="172"/>
      <c r="KJW4" s="172"/>
      <c r="KJX4" s="172"/>
      <c r="KJY4" s="172"/>
      <c r="KJZ4" s="172"/>
      <c r="KKA4" s="172"/>
      <c r="KKB4" s="172"/>
      <c r="KKC4" s="172"/>
      <c r="KKD4" s="172"/>
      <c r="KKE4" s="172"/>
      <c r="KKF4" s="172"/>
      <c r="KKG4" s="172"/>
      <c r="KKH4" s="172"/>
      <c r="KKI4" s="172"/>
      <c r="KKJ4" s="172"/>
      <c r="KKK4" s="172"/>
      <c r="KKL4" s="172"/>
      <c r="KKM4" s="172"/>
      <c r="KKN4" s="172"/>
      <c r="KKO4" s="172"/>
      <c r="KKP4" s="172"/>
      <c r="KKQ4" s="172"/>
      <c r="KKR4" s="172"/>
      <c r="KKS4" s="172"/>
      <c r="KKT4" s="172"/>
      <c r="KKU4" s="172"/>
      <c r="KKV4" s="172"/>
      <c r="KKW4" s="172"/>
      <c r="KKX4" s="172"/>
      <c r="KKY4" s="172"/>
      <c r="KKZ4" s="172"/>
      <c r="KLA4" s="172"/>
      <c r="KLB4" s="172"/>
      <c r="KLC4" s="172"/>
      <c r="KLD4" s="172"/>
      <c r="KLE4" s="172"/>
      <c r="KLF4" s="172"/>
      <c r="KLG4" s="172"/>
      <c r="KLH4" s="172"/>
      <c r="KLI4" s="172"/>
      <c r="KLJ4" s="172"/>
      <c r="KLK4" s="172"/>
      <c r="KLL4" s="172"/>
      <c r="KLM4" s="172"/>
      <c r="KLN4" s="172"/>
      <c r="KLO4" s="172"/>
      <c r="KLP4" s="172"/>
      <c r="KLQ4" s="172"/>
      <c r="KLR4" s="172"/>
      <c r="KLS4" s="172"/>
      <c r="KLT4" s="172"/>
      <c r="KLU4" s="172"/>
      <c r="KLV4" s="172"/>
      <c r="KLW4" s="172"/>
      <c r="KLX4" s="172"/>
      <c r="KLY4" s="172"/>
      <c r="KLZ4" s="172"/>
      <c r="KMA4" s="172"/>
      <c r="KMB4" s="172"/>
      <c r="KMC4" s="172"/>
      <c r="KMD4" s="172"/>
      <c r="KME4" s="172"/>
      <c r="KMF4" s="172"/>
      <c r="KMG4" s="172"/>
      <c r="KMH4" s="172"/>
      <c r="KMI4" s="172"/>
      <c r="KMJ4" s="172"/>
      <c r="KMK4" s="172"/>
      <c r="KML4" s="172"/>
      <c r="KMM4" s="172"/>
      <c r="KMN4" s="172"/>
      <c r="KMO4" s="172"/>
      <c r="KMP4" s="172"/>
      <c r="KMQ4" s="172"/>
      <c r="KMR4" s="172"/>
      <c r="KMS4" s="172"/>
      <c r="KMT4" s="172"/>
      <c r="KMU4" s="172"/>
      <c r="KMV4" s="172"/>
      <c r="KMW4" s="172"/>
      <c r="KMX4" s="172"/>
      <c r="KMY4" s="172"/>
      <c r="KMZ4" s="172"/>
      <c r="KNA4" s="172"/>
      <c r="KNB4" s="172"/>
      <c r="KNC4" s="172"/>
      <c r="KND4" s="172"/>
      <c r="KNE4" s="172"/>
      <c r="KNF4" s="172"/>
      <c r="KNG4" s="172"/>
      <c r="KNH4" s="172"/>
      <c r="KNI4" s="172"/>
      <c r="KNJ4" s="172"/>
      <c r="KNK4" s="172"/>
      <c r="KNL4" s="172"/>
      <c r="KNM4" s="172"/>
      <c r="KNN4" s="172"/>
      <c r="KNO4" s="172"/>
      <c r="KNP4" s="172"/>
      <c r="KNQ4" s="172"/>
      <c r="KNR4" s="172"/>
      <c r="KNS4" s="172"/>
      <c r="KNT4" s="172"/>
      <c r="KNU4" s="172"/>
      <c r="KNV4" s="172"/>
      <c r="KNW4" s="172"/>
      <c r="KNX4" s="172"/>
      <c r="KNY4" s="172"/>
      <c r="KNZ4" s="172"/>
      <c r="KOA4" s="172"/>
      <c r="KOB4" s="172"/>
      <c r="KOC4" s="172"/>
      <c r="KOD4" s="172"/>
      <c r="KOE4" s="172"/>
      <c r="KOF4" s="172"/>
      <c r="KOG4" s="172"/>
      <c r="KOH4" s="172"/>
      <c r="KOI4" s="172"/>
      <c r="KOJ4" s="172"/>
      <c r="KOK4" s="172"/>
      <c r="KOL4" s="172"/>
      <c r="KOM4" s="172"/>
      <c r="KON4" s="172"/>
      <c r="KOO4" s="172"/>
      <c r="KOP4" s="172"/>
      <c r="KOQ4" s="172"/>
      <c r="KOR4" s="172"/>
      <c r="KOS4" s="172"/>
      <c r="KOT4" s="172"/>
      <c r="KOU4" s="172"/>
      <c r="KOV4" s="172"/>
      <c r="KOW4" s="172"/>
      <c r="KOX4" s="172"/>
      <c r="KOY4" s="172"/>
      <c r="KOZ4" s="172"/>
      <c r="KPA4" s="172"/>
      <c r="KPB4" s="172"/>
      <c r="KPC4" s="172"/>
      <c r="KPD4" s="172"/>
      <c r="KPE4" s="172"/>
      <c r="KPF4" s="172"/>
      <c r="KPG4" s="172"/>
      <c r="KPH4" s="172"/>
      <c r="KPI4" s="172"/>
      <c r="KPJ4" s="172"/>
      <c r="KPK4" s="172"/>
      <c r="KPL4" s="172"/>
      <c r="KPM4" s="172"/>
      <c r="KPN4" s="172"/>
      <c r="KPO4" s="172"/>
      <c r="KPP4" s="172"/>
      <c r="KPQ4" s="172"/>
      <c r="KPR4" s="172"/>
      <c r="KPS4" s="172"/>
      <c r="KPT4" s="172"/>
      <c r="KPU4" s="172"/>
      <c r="KPV4" s="172"/>
      <c r="KPW4" s="172"/>
      <c r="KPX4" s="172"/>
      <c r="KPY4" s="172"/>
      <c r="KPZ4" s="172"/>
      <c r="KQA4" s="172"/>
      <c r="KQB4" s="172"/>
      <c r="KQC4" s="172"/>
      <c r="KQD4" s="172"/>
      <c r="KQE4" s="172"/>
      <c r="KQF4" s="172"/>
      <c r="KQG4" s="172"/>
      <c r="KQH4" s="172"/>
      <c r="KQI4" s="172"/>
      <c r="KQJ4" s="172"/>
      <c r="KQK4" s="172"/>
      <c r="KQL4" s="172"/>
      <c r="KQM4" s="172"/>
      <c r="KQN4" s="172"/>
      <c r="KQO4" s="172"/>
      <c r="KQP4" s="172"/>
      <c r="KQQ4" s="172"/>
      <c r="KQR4" s="172"/>
      <c r="KQS4" s="172"/>
      <c r="KQT4" s="172"/>
      <c r="KQU4" s="172"/>
      <c r="KQV4" s="172"/>
      <c r="KQW4" s="172"/>
      <c r="KQX4" s="172"/>
      <c r="KQY4" s="172"/>
      <c r="KQZ4" s="172"/>
      <c r="KRA4" s="172"/>
      <c r="KRB4" s="172"/>
      <c r="KRC4" s="172"/>
      <c r="KRD4" s="172"/>
      <c r="KRE4" s="172"/>
      <c r="KRF4" s="172"/>
      <c r="KRG4" s="172"/>
      <c r="KRH4" s="172"/>
      <c r="KRI4" s="172"/>
      <c r="KRJ4" s="172"/>
      <c r="KRK4" s="172"/>
      <c r="KRL4" s="172"/>
      <c r="KRM4" s="172"/>
      <c r="KRN4" s="172"/>
      <c r="KRO4" s="172"/>
      <c r="KRP4" s="172"/>
      <c r="KRQ4" s="172"/>
      <c r="KRR4" s="172"/>
      <c r="KRS4" s="172"/>
      <c r="KRT4" s="172"/>
      <c r="KRU4" s="172"/>
      <c r="KRV4" s="172"/>
      <c r="KRW4" s="172"/>
      <c r="KRX4" s="172"/>
      <c r="KRY4" s="172"/>
      <c r="KRZ4" s="172"/>
      <c r="KSA4" s="172"/>
      <c r="KSB4" s="172"/>
      <c r="KSC4" s="172"/>
      <c r="KSD4" s="172"/>
      <c r="KSE4" s="172"/>
      <c r="KSF4" s="172"/>
      <c r="KSG4" s="172"/>
      <c r="KSH4" s="172"/>
      <c r="KSI4" s="172"/>
      <c r="KSJ4" s="172"/>
      <c r="KSK4" s="172"/>
      <c r="KSL4" s="172"/>
      <c r="KSM4" s="172"/>
      <c r="KSN4" s="172"/>
      <c r="KSO4" s="172"/>
      <c r="KSP4" s="172"/>
      <c r="KSQ4" s="172"/>
      <c r="KSR4" s="172"/>
      <c r="KSS4" s="172"/>
      <c r="KST4" s="172"/>
      <c r="KSU4" s="172"/>
      <c r="KSV4" s="172"/>
      <c r="KSW4" s="172"/>
      <c r="KSX4" s="172"/>
      <c r="KSY4" s="172"/>
      <c r="KSZ4" s="172"/>
      <c r="KTA4" s="172"/>
      <c r="KTB4" s="172"/>
      <c r="KTC4" s="172"/>
      <c r="KTD4" s="172"/>
      <c r="KTE4" s="172"/>
      <c r="KTF4" s="172"/>
      <c r="KTG4" s="172"/>
      <c r="KTH4" s="172"/>
      <c r="KTI4" s="172"/>
      <c r="KTJ4" s="172"/>
      <c r="KTK4" s="172"/>
      <c r="KTL4" s="172"/>
      <c r="KTM4" s="172"/>
      <c r="KTN4" s="172"/>
      <c r="KTO4" s="172"/>
      <c r="KTP4" s="172"/>
      <c r="KTQ4" s="172"/>
      <c r="KTR4" s="172"/>
      <c r="KTS4" s="172"/>
      <c r="KTT4" s="172"/>
      <c r="KTU4" s="172"/>
      <c r="KTV4" s="172"/>
      <c r="KTW4" s="172"/>
      <c r="KTX4" s="172"/>
      <c r="KTY4" s="172"/>
      <c r="KTZ4" s="172"/>
      <c r="KUA4" s="172"/>
      <c r="KUB4" s="172"/>
      <c r="KUC4" s="172"/>
      <c r="KUD4" s="172"/>
      <c r="KUE4" s="172"/>
      <c r="KUF4" s="172"/>
      <c r="KUG4" s="172"/>
      <c r="KUH4" s="172"/>
      <c r="KUI4" s="172"/>
      <c r="KUJ4" s="172"/>
      <c r="KUK4" s="172"/>
      <c r="KUL4" s="172"/>
      <c r="KUM4" s="172"/>
      <c r="KUN4" s="172"/>
      <c r="KUO4" s="172"/>
      <c r="KUP4" s="172"/>
      <c r="KUQ4" s="172"/>
      <c r="KUR4" s="172"/>
      <c r="KUS4" s="172"/>
      <c r="KUT4" s="172"/>
      <c r="KUU4" s="172"/>
      <c r="KUV4" s="172"/>
      <c r="KUW4" s="172"/>
      <c r="KUX4" s="172"/>
      <c r="KUY4" s="172"/>
      <c r="KUZ4" s="172"/>
      <c r="KVA4" s="172"/>
      <c r="KVB4" s="172"/>
      <c r="KVC4" s="172"/>
      <c r="KVD4" s="172"/>
      <c r="KVE4" s="172"/>
      <c r="KVF4" s="172"/>
      <c r="KVG4" s="172"/>
      <c r="KVH4" s="172"/>
      <c r="KVI4" s="172"/>
      <c r="KVJ4" s="172"/>
      <c r="KVK4" s="172"/>
      <c r="KVL4" s="172"/>
      <c r="KVM4" s="172"/>
      <c r="KVN4" s="172"/>
      <c r="KVO4" s="172"/>
      <c r="KVP4" s="172"/>
      <c r="KVQ4" s="172"/>
      <c r="KVR4" s="172"/>
      <c r="KVS4" s="172"/>
      <c r="KVT4" s="172"/>
      <c r="KVU4" s="172"/>
      <c r="KVV4" s="172"/>
      <c r="KVW4" s="172"/>
      <c r="KVX4" s="172"/>
      <c r="KVY4" s="172"/>
      <c r="KVZ4" s="172"/>
      <c r="KWA4" s="172"/>
      <c r="KWB4" s="172"/>
      <c r="KWC4" s="172"/>
      <c r="KWD4" s="172"/>
      <c r="KWE4" s="172"/>
      <c r="KWF4" s="172"/>
      <c r="KWG4" s="172"/>
      <c r="KWH4" s="172"/>
      <c r="KWI4" s="172"/>
      <c r="KWJ4" s="172"/>
      <c r="KWK4" s="172"/>
      <c r="KWL4" s="172"/>
      <c r="KWM4" s="172"/>
      <c r="KWN4" s="172"/>
      <c r="KWO4" s="172"/>
      <c r="KWP4" s="172"/>
      <c r="KWQ4" s="172"/>
      <c r="KWR4" s="172"/>
      <c r="KWS4" s="172"/>
      <c r="KWT4" s="172"/>
      <c r="KWU4" s="172"/>
      <c r="KWV4" s="172"/>
      <c r="KWW4" s="172"/>
      <c r="KWX4" s="172"/>
      <c r="KWY4" s="172"/>
      <c r="KWZ4" s="172"/>
      <c r="KXA4" s="172"/>
      <c r="KXB4" s="172"/>
      <c r="KXC4" s="172"/>
      <c r="KXD4" s="172"/>
      <c r="KXE4" s="172"/>
      <c r="KXF4" s="172"/>
      <c r="KXG4" s="172"/>
      <c r="KXH4" s="172"/>
      <c r="KXI4" s="172"/>
      <c r="KXJ4" s="172"/>
      <c r="KXK4" s="172"/>
      <c r="KXL4" s="172"/>
      <c r="KXM4" s="172"/>
      <c r="KXN4" s="172"/>
      <c r="KXO4" s="172"/>
      <c r="KXP4" s="172"/>
      <c r="KXQ4" s="172"/>
      <c r="KXR4" s="172"/>
      <c r="KXS4" s="172"/>
      <c r="KXT4" s="172"/>
      <c r="KXU4" s="172"/>
      <c r="KXV4" s="172"/>
      <c r="KXW4" s="172"/>
      <c r="KXX4" s="172"/>
      <c r="KXY4" s="172"/>
      <c r="KXZ4" s="172"/>
      <c r="KYA4" s="172"/>
      <c r="KYB4" s="172"/>
      <c r="KYC4" s="172"/>
      <c r="KYD4" s="172"/>
      <c r="KYE4" s="172"/>
      <c r="KYF4" s="172"/>
      <c r="KYG4" s="172"/>
      <c r="KYH4" s="172"/>
      <c r="KYI4" s="172"/>
      <c r="KYJ4" s="172"/>
      <c r="KYK4" s="172"/>
      <c r="KYL4" s="172"/>
      <c r="KYM4" s="172"/>
      <c r="KYN4" s="172"/>
      <c r="KYO4" s="172"/>
      <c r="KYP4" s="172"/>
      <c r="KYQ4" s="172"/>
      <c r="KYR4" s="172"/>
      <c r="KYS4" s="172"/>
      <c r="KYT4" s="172"/>
      <c r="KYU4" s="172"/>
      <c r="KYV4" s="172"/>
      <c r="KYW4" s="172"/>
      <c r="KYX4" s="172"/>
      <c r="KYY4" s="172"/>
      <c r="KYZ4" s="172"/>
      <c r="KZA4" s="172"/>
      <c r="KZB4" s="172"/>
      <c r="KZC4" s="172"/>
      <c r="KZD4" s="172"/>
      <c r="KZE4" s="172"/>
      <c r="KZF4" s="172"/>
      <c r="KZG4" s="172"/>
      <c r="KZH4" s="172"/>
      <c r="KZI4" s="172"/>
      <c r="KZJ4" s="172"/>
      <c r="KZK4" s="172"/>
      <c r="KZL4" s="172"/>
      <c r="KZM4" s="172"/>
      <c r="KZN4" s="172"/>
      <c r="KZO4" s="172"/>
      <c r="KZP4" s="172"/>
      <c r="KZQ4" s="172"/>
      <c r="KZR4" s="172"/>
      <c r="KZS4" s="172"/>
      <c r="KZT4" s="172"/>
      <c r="KZU4" s="172"/>
      <c r="KZV4" s="172"/>
      <c r="KZW4" s="172"/>
      <c r="KZX4" s="172"/>
      <c r="KZY4" s="172"/>
      <c r="KZZ4" s="172"/>
      <c r="LAA4" s="172"/>
      <c r="LAB4" s="172"/>
      <c r="LAC4" s="172"/>
      <c r="LAD4" s="172"/>
      <c r="LAE4" s="172"/>
      <c r="LAF4" s="172"/>
      <c r="LAG4" s="172"/>
      <c r="LAH4" s="172"/>
      <c r="LAI4" s="172"/>
      <c r="LAJ4" s="172"/>
      <c r="LAK4" s="172"/>
      <c r="LAL4" s="172"/>
      <c r="LAM4" s="172"/>
      <c r="LAN4" s="172"/>
      <c r="LAO4" s="172"/>
      <c r="LAP4" s="172"/>
      <c r="LAQ4" s="172"/>
      <c r="LAR4" s="172"/>
      <c r="LAS4" s="172"/>
      <c r="LAT4" s="172"/>
      <c r="LAU4" s="172"/>
      <c r="LAV4" s="172"/>
      <c r="LAW4" s="172"/>
      <c r="LAX4" s="172"/>
      <c r="LAY4" s="172"/>
      <c r="LAZ4" s="172"/>
      <c r="LBA4" s="172"/>
      <c r="LBB4" s="172"/>
      <c r="LBC4" s="172"/>
      <c r="LBD4" s="172"/>
      <c r="LBE4" s="172"/>
      <c r="LBF4" s="172"/>
      <c r="LBG4" s="172"/>
      <c r="LBH4" s="172"/>
      <c r="LBI4" s="172"/>
      <c r="LBJ4" s="172"/>
      <c r="LBK4" s="172"/>
      <c r="LBL4" s="172"/>
      <c r="LBM4" s="172"/>
      <c r="LBN4" s="172"/>
      <c r="LBO4" s="172"/>
      <c r="LBP4" s="172"/>
      <c r="LBQ4" s="172"/>
      <c r="LBR4" s="172"/>
      <c r="LBS4" s="172"/>
      <c r="LBT4" s="172"/>
      <c r="LBU4" s="172"/>
      <c r="LBV4" s="172"/>
      <c r="LBW4" s="172"/>
      <c r="LBX4" s="172"/>
      <c r="LBY4" s="172"/>
      <c r="LBZ4" s="172"/>
      <c r="LCA4" s="172"/>
      <c r="LCB4" s="172"/>
      <c r="LCC4" s="172"/>
      <c r="LCD4" s="172"/>
      <c r="LCE4" s="172"/>
      <c r="LCF4" s="172"/>
      <c r="LCG4" s="172"/>
      <c r="LCH4" s="172"/>
      <c r="LCI4" s="172"/>
      <c r="LCJ4" s="172"/>
      <c r="LCK4" s="172"/>
      <c r="LCL4" s="172"/>
      <c r="LCM4" s="172"/>
      <c r="LCN4" s="172"/>
      <c r="LCO4" s="172"/>
      <c r="LCP4" s="172"/>
      <c r="LCQ4" s="172"/>
      <c r="LCR4" s="172"/>
      <c r="LCS4" s="172"/>
      <c r="LCT4" s="172"/>
      <c r="LCU4" s="172"/>
      <c r="LCV4" s="172"/>
      <c r="LCW4" s="172"/>
      <c r="LCX4" s="172"/>
      <c r="LCY4" s="172"/>
      <c r="LCZ4" s="172"/>
      <c r="LDA4" s="172"/>
      <c r="LDB4" s="172"/>
      <c r="LDC4" s="172"/>
      <c r="LDD4" s="172"/>
      <c r="LDE4" s="172"/>
      <c r="LDF4" s="172"/>
      <c r="LDG4" s="172"/>
      <c r="LDH4" s="172"/>
      <c r="LDI4" s="172"/>
      <c r="LDJ4" s="172"/>
      <c r="LDK4" s="172"/>
      <c r="LDL4" s="172"/>
      <c r="LDM4" s="172"/>
      <c r="LDN4" s="172"/>
      <c r="LDO4" s="172"/>
      <c r="LDP4" s="172"/>
      <c r="LDQ4" s="172"/>
      <c r="LDR4" s="172"/>
      <c r="LDS4" s="172"/>
      <c r="LDT4" s="172"/>
      <c r="LDU4" s="172"/>
      <c r="LDV4" s="172"/>
      <c r="LDW4" s="172"/>
      <c r="LDX4" s="172"/>
      <c r="LDY4" s="172"/>
      <c r="LDZ4" s="172"/>
      <c r="LEA4" s="172"/>
      <c r="LEB4" s="172"/>
      <c r="LEC4" s="172"/>
      <c r="LED4" s="172"/>
      <c r="LEE4" s="172"/>
      <c r="LEF4" s="172"/>
      <c r="LEG4" s="172"/>
      <c r="LEH4" s="172"/>
      <c r="LEI4" s="172"/>
      <c r="LEJ4" s="172"/>
      <c r="LEK4" s="172"/>
      <c r="LEL4" s="172"/>
      <c r="LEM4" s="172"/>
      <c r="LEN4" s="172"/>
      <c r="LEO4" s="172"/>
      <c r="LEP4" s="172"/>
      <c r="LEQ4" s="172"/>
      <c r="LER4" s="172"/>
      <c r="LES4" s="172"/>
      <c r="LET4" s="172"/>
      <c r="LEU4" s="172"/>
      <c r="LEV4" s="172"/>
      <c r="LEW4" s="172"/>
      <c r="LEX4" s="172"/>
      <c r="LEY4" s="172"/>
      <c r="LEZ4" s="172"/>
      <c r="LFA4" s="172"/>
      <c r="LFB4" s="172"/>
      <c r="LFC4" s="172"/>
      <c r="LFD4" s="172"/>
      <c r="LFE4" s="172"/>
      <c r="LFF4" s="172"/>
      <c r="LFG4" s="172"/>
      <c r="LFH4" s="172"/>
      <c r="LFI4" s="172"/>
      <c r="LFJ4" s="172"/>
      <c r="LFK4" s="172"/>
      <c r="LFL4" s="172"/>
      <c r="LFM4" s="172"/>
      <c r="LFN4" s="172"/>
      <c r="LFO4" s="172"/>
      <c r="LFP4" s="172"/>
      <c r="LFQ4" s="172"/>
      <c r="LFR4" s="172"/>
      <c r="LFS4" s="172"/>
      <c r="LFT4" s="172"/>
      <c r="LFU4" s="172"/>
      <c r="LFV4" s="172"/>
      <c r="LFW4" s="172"/>
      <c r="LFX4" s="172"/>
      <c r="LFY4" s="172"/>
      <c r="LFZ4" s="172"/>
      <c r="LGA4" s="172"/>
      <c r="LGB4" s="172"/>
      <c r="LGC4" s="172"/>
      <c r="LGD4" s="172"/>
      <c r="LGE4" s="172"/>
      <c r="LGF4" s="172"/>
      <c r="LGG4" s="172"/>
      <c r="LGH4" s="172"/>
      <c r="LGI4" s="172"/>
      <c r="LGJ4" s="172"/>
      <c r="LGK4" s="172"/>
      <c r="LGL4" s="172"/>
      <c r="LGM4" s="172"/>
      <c r="LGN4" s="172"/>
      <c r="LGO4" s="172"/>
      <c r="LGP4" s="172"/>
      <c r="LGQ4" s="172"/>
      <c r="LGR4" s="172"/>
      <c r="LGS4" s="172"/>
      <c r="LGT4" s="172"/>
      <c r="LGU4" s="172"/>
      <c r="LGV4" s="172"/>
      <c r="LGW4" s="172"/>
      <c r="LGX4" s="172"/>
      <c r="LGY4" s="172"/>
      <c r="LGZ4" s="172"/>
      <c r="LHA4" s="172"/>
      <c r="LHB4" s="172"/>
      <c r="LHC4" s="172"/>
      <c r="LHD4" s="172"/>
      <c r="LHE4" s="172"/>
      <c r="LHF4" s="172"/>
      <c r="LHG4" s="172"/>
      <c r="LHH4" s="172"/>
      <c r="LHI4" s="172"/>
      <c r="LHJ4" s="172"/>
      <c r="LHK4" s="172"/>
      <c r="LHL4" s="172"/>
      <c r="LHM4" s="172"/>
      <c r="LHN4" s="172"/>
      <c r="LHO4" s="172"/>
      <c r="LHP4" s="172"/>
      <c r="LHQ4" s="172"/>
      <c r="LHR4" s="172"/>
      <c r="LHS4" s="172"/>
      <c r="LHT4" s="172"/>
      <c r="LHU4" s="172"/>
      <c r="LHV4" s="172"/>
      <c r="LHW4" s="172"/>
      <c r="LHX4" s="172"/>
      <c r="LHY4" s="172"/>
      <c r="LHZ4" s="172"/>
      <c r="LIA4" s="172"/>
      <c r="LIB4" s="172"/>
      <c r="LIC4" s="172"/>
      <c r="LID4" s="172"/>
      <c r="LIE4" s="172"/>
      <c r="LIF4" s="172"/>
      <c r="LIG4" s="172"/>
      <c r="LIH4" s="172"/>
      <c r="LII4" s="172"/>
      <c r="LIJ4" s="172"/>
      <c r="LIK4" s="172"/>
      <c r="LIL4" s="172"/>
      <c r="LIM4" s="172"/>
      <c r="LIN4" s="172"/>
      <c r="LIO4" s="172"/>
      <c r="LIP4" s="172"/>
      <c r="LIQ4" s="172"/>
      <c r="LIR4" s="172"/>
      <c r="LIS4" s="172"/>
      <c r="LIT4" s="172"/>
      <c r="LIU4" s="172"/>
      <c r="LIV4" s="172"/>
      <c r="LIW4" s="172"/>
      <c r="LIX4" s="172"/>
      <c r="LIY4" s="172"/>
      <c r="LIZ4" s="172"/>
      <c r="LJA4" s="172"/>
      <c r="LJB4" s="172"/>
      <c r="LJC4" s="172"/>
      <c r="LJD4" s="172"/>
      <c r="LJE4" s="172"/>
      <c r="LJF4" s="172"/>
      <c r="LJG4" s="172"/>
      <c r="LJH4" s="172"/>
      <c r="LJI4" s="172"/>
      <c r="LJJ4" s="172"/>
      <c r="LJK4" s="172"/>
      <c r="LJL4" s="172"/>
      <c r="LJM4" s="172"/>
      <c r="LJN4" s="172"/>
      <c r="LJO4" s="172"/>
      <c r="LJP4" s="172"/>
      <c r="LJQ4" s="172"/>
      <c r="LJR4" s="172"/>
      <c r="LJS4" s="172"/>
      <c r="LJT4" s="172"/>
      <c r="LJU4" s="172"/>
      <c r="LJV4" s="172"/>
      <c r="LJW4" s="172"/>
      <c r="LJX4" s="172"/>
      <c r="LJY4" s="172"/>
      <c r="LJZ4" s="172"/>
      <c r="LKA4" s="172"/>
      <c r="LKB4" s="172"/>
      <c r="LKC4" s="172"/>
      <c r="LKD4" s="172"/>
      <c r="LKE4" s="172"/>
      <c r="LKF4" s="172"/>
      <c r="LKG4" s="172"/>
      <c r="LKH4" s="172"/>
      <c r="LKI4" s="172"/>
      <c r="LKJ4" s="172"/>
      <c r="LKK4" s="172"/>
      <c r="LKL4" s="172"/>
      <c r="LKM4" s="172"/>
      <c r="LKN4" s="172"/>
      <c r="LKO4" s="172"/>
      <c r="LKP4" s="172"/>
      <c r="LKQ4" s="172"/>
      <c r="LKR4" s="172"/>
      <c r="LKS4" s="172"/>
      <c r="LKT4" s="172"/>
      <c r="LKU4" s="172"/>
      <c r="LKV4" s="172"/>
      <c r="LKW4" s="172"/>
      <c r="LKX4" s="172"/>
      <c r="LKY4" s="172"/>
      <c r="LKZ4" s="172"/>
      <c r="LLA4" s="172"/>
      <c r="LLB4" s="172"/>
      <c r="LLC4" s="172"/>
      <c r="LLD4" s="172"/>
      <c r="LLE4" s="172"/>
      <c r="LLF4" s="172"/>
      <c r="LLG4" s="172"/>
      <c r="LLH4" s="172"/>
      <c r="LLI4" s="172"/>
      <c r="LLJ4" s="172"/>
      <c r="LLK4" s="172"/>
      <c r="LLL4" s="172"/>
      <c r="LLM4" s="172"/>
      <c r="LLN4" s="172"/>
      <c r="LLO4" s="172"/>
      <c r="LLP4" s="172"/>
      <c r="LLQ4" s="172"/>
      <c r="LLR4" s="172"/>
      <c r="LLS4" s="172"/>
      <c r="LLT4" s="172"/>
      <c r="LLU4" s="172"/>
      <c r="LLV4" s="172"/>
      <c r="LLW4" s="172"/>
      <c r="LLX4" s="172"/>
      <c r="LLY4" s="172"/>
      <c r="LLZ4" s="172"/>
      <c r="LMA4" s="172"/>
      <c r="LMB4" s="172"/>
      <c r="LMC4" s="172"/>
      <c r="LMD4" s="172"/>
      <c r="LME4" s="172"/>
      <c r="LMF4" s="172"/>
      <c r="LMG4" s="172"/>
      <c r="LMH4" s="172"/>
      <c r="LMI4" s="172"/>
      <c r="LMJ4" s="172"/>
      <c r="LMK4" s="172"/>
      <c r="LML4" s="172"/>
      <c r="LMM4" s="172"/>
      <c r="LMN4" s="172"/>
      <c r="LMO4" s="172"/>
      <c r="LMP4" s="172"/>
      <c r="LMQ4" s="172"/>
      <c r="LMR4" s="172"/>
      <c r="LMS4" s="172"/>
      <c r="LMT4" s="172"/>
      <c r="LMU4" s="172"/>
      <c r="LMV4" s="172"/>
      <c r="LMW4" s="172"/>
      <c r="LMX4" s="172"/>
      <c r="LMY4" s="172"/>
      <c r="LMZ4" s="172"/>
      <c r="LNA4" s="172"/>
      <c r="LNB4" s="172"/>
      <c r="LNC4" s="172"/>
      <c r="LND4" s="172"/>
      <c r="LNE4" s="172"/>
      <c r="LNF4" s="172"/>
      <c r="LNG4" s="172"/>
      <c r="LNH4" s="172"/>
      <c r="LNI4" s="172"/>
      <c r="LNJ4" s="172"/>
      <c r="LNK4" s="172"/>
      <c r="LNL4" s="172"/>
      <c r="LNM4" s="172"/>
      <c r="LNN4" s="172"/>
      <c r="LNO4" s="172"/>
      <c r="LNP4" s="172"/>
      <c r="LNQ4" s="172"/>
      <c r="LNR4" s="172"/>
      <c r="LNS4" s="172"/>
      <c r="LNT4" s="172"/>
      <c r="LNU4" s="172"/>
      <c r="LNV4" s="172"/>
      <c r="LNW4" s="172"/>
      <c r="LNX4" s="172"/>
      <c r="LNY4" s="172"/>
      <c r="LNZ4" s="172"/>
      <c r="LOA4" s="172"/>
      <c r="LOB4" s="172"/>
      <c r="LOC4" s="172"/>
      <c r="LOD4" s="172"/>
      <c r="LOE4" s="172"/>
      <c r="LOF4" s="172"/>
      <c r="LOG4" s="172"/>
      <c r="LOH4" s="172"/>
      <c r="LOI4" s="172"/>
      <c r="LOJ4" s="172"/>
      <c r="LOK4" s="172"/>
      <c r="LOL4" s="172"/>
      <c r="LOM4" s="172"/>
      <c r="LON4" s="172"/>
      <c r="LOO4" s="172"/>
      <c r="LOP4" s="172"/>
      <c r="LOQ4" s="172"/>
      <c r="LOR4" s="172"/>
      <c r="LOS4" s="172"/>
      <c r="LOT4" s="172"/>
      <c r="LOU4" s="172"/>
      <c r="LOV4" s="172"/>
      <c r="LOW4" s="172"/>
      <c r="LOX4" s="172"/>
      <c r="LOY4" s="172"/>
      <c r="LOZ4" s="172"/>
      <c r="LPA4" s="172"/>
      <c r="LPB4" s="172"/>
      <c r="LPC4" s="172"/>
      <c r="LPD4" s="172"/>
      <c r="LPE4" s="172"/>
      <c r="LPF4" s="172"/>
      <c r="LPG4" s="172"/>
      <c r="LPH4" s="172"/>
      <c r="LPI4" s="172"/>
      <c r="LPJ4" s="172"/>
      <c r="LPK4" s="172"/>
      <c r="LPL4" s="172"/>
      <c r="LPM4" s="172"/>
      <c r="LPN4" s="172"/>
      <c r="LPO4" s="172"/>
      <c r="LPP4" s="172"/>
      <c r="LPQ4" s="172"/>
      <c r="LPR4" s="172"/>
      <c r="LPS4" s="172"/>
      <c r="LPT4" s="172"/>
      <c r="LPU4" s="172"/>
      <c r="LPV4" s="172"/>
      <c r="LPW4" s="172"/>
      <c r="LPX4" s="172"/>
      <c r="LPY4" s="172"/>
      <c r="LPZ4" s="172"/>
      <c r="LQA4" s="172"/>
      <c r="LQB4" s="172"/>
      <c r="LQC4" s="172"/>
      <c r="LQD4" s="172"/>
      <c r="LQE4" s="172"/>
      <c r="LQF4" s="172"/>
      <c r="LQG4" s="172"/>
      <c r="LQH4" s="172"/>
      <c r="LQI4" s="172"/>
      <c r="LQJ4" s="172"/>
      <c r="LQK4" s="172"/>
      <c r="LQL4" s="172"/>
      <c r="LQM4" s="172"/>
      <c r="LQN4" s="172"/>
      <c r="LQO4" s="172"/>
      <c r="LQP4" s="172"/>
      <c r="LQQ4" s="172"/>
      <c r="LQR4" s="172"/>
      <c r="LQS4" s="172"/>
      <c r="LQT4" s="172"/>
      <c r="LQU4" s="172"/>
      <c r="LQV4" s="172"/>
      <c r="LQW4" s="172"/>
      <c r="LQX4" s="172"/>
      <c r="LQY4" s="172"/>
      <c r="LQZ4" s="172"/>
      <c r="LRA4" s="172"/>
      <c r="LRB4" s="172"/>
      <c r="LRC4" s="172"/>
      <c r="LRD4" s="172"/>
      <c r="LRE4" s="172"/>
      <c r="LRF4" s="172"/>
      <c r="LRG4" s="172"/>
      <c r="LRH4" s="172"/>
      <c r="LRI4" s="172"/>
      <c r="LRJ4" s="172"/>
      <c r="LRK4" s="172"/>
      <c r="LRL4" s="172"/>
      <c r="LRM4" s="172"/>
      <c r="LRN4" s="172"/>
      <c r="LRO4" s="172"/>
      <c r="LRP4" s="172"/>
      <c r="LRQ4" s="172"/>
      <c r="LRR4" s="172"/>
      <c r="LRS4" s="172"/>
      <c r="LRT4" s="172"/>
      <c r="LRU4" s="172"/>
      <c r="LRV4" s="172"/>
      <c r="LRW4" s="172"/>
      <c r="LRX4" s="172"/>
      <c r="LRY4" s="172"/>
      <c r="LRZ4" s="172"/>
      <c r="LSA4" s="172"/>
      <c r="LSB4" s="172"/>
      <c r="LSC4" s="172"/>
      <c r="LSD4" s="172"/>
      <c r="LSE4" s="172"/>
      <c r="LSF4" s="172"/>
      <c r="LSG4" s="172"/>
      <c r="LSH4" s="172"/>
      <c r="LSI4" s="172"/>
      <c r="LSJ4" s="172"/>
      <c r="LSK4" s="172"/>
      <c r="LSL4" s="172"/>
      <c r="LSM4" s="172"/>
      <c r="LSN4" s="172"/>
      <c r="LSO4" s="172"/>
      <c r="LSP4" s="172"/>
      <c r="LSQ4" s="172"/>
      <c r="LSR4" s="172"/>
      <c r="LSS4" s="172"/>
      <c r="LST4" s="172"/>
      <c r="LSU4" s="172"/>
      <c r="LSV4" s="172"/>
      <c r="LSW4" s="172"/>
      <c r="LSX4" s="172"/>
      <c r="LSY4" s="172"/>
      <c r="LSZ4" s="172"/>
      <c r="LTA4" s="172"/>
      <c r="LTB4" s="172"/>
      <c r="LTC4" s="172"/>
      <c r="LTD4" s="172"/>
      <c r="LTE4" s="172"/>
      <c r="LTF4" s="172"/>
      <c r="LTG4" s="172"/>
      <c r="LTH4" s="172"/>
      <c r="LTI4" s="172"/>
      <c r="LTJ4" s="172"/>
      <c r="LTK4" s="172"/>
      <c r="LTL4" s="172"/>
      <c r="LTM4" s="172"/>
      <c r="LTN4" s="172"/>
      <c r="LTO4" s="172"/>
      <c r="LTP4" s="172"/>
      <c r="LTQ4" s="172"/>
      <c r="LTR4" s="172"/>
      <c r="LTS4" s="172"/>
      <c r="LTT4" s="172"/>
      <c r="LTU4" s="172"/>
      <c r="LTV4" s="172"/>
      <c r="LTW4" s="172"/>
      <c r="LTX4" s="172"/>
      <c r="LTY4" s="172"/>
      <c r="LTZ4" s="172"/>
      <c r="LUA4" s="172"/>
      <c r="LUB4" s="172"/>
      <c r="LUC4" s="172"/>
      <c r="LUD4" s="172"/>
      <c r="LUE4" s="172"/>
      <c r="LUF4" s="172"/>
      <c r="LUG4" s="172"/>
      <c r="LUH4" s="172"/>
      <c r="LUI4" s="172"/>
      <c r="LUJ4" s="172"/>
      <c r="LUK4" s="172"/>
      <c r="LUL4" s="172"/>
      <c r="LUM4" s="172"/>
      <c r="LUN4" s="172"/>
      <c r="LUO4" s="172"/>
      <c r="LUP4" s="172"/>
      <c r="LUQ4" s="172"/>
      <c r="LUR4" s="172"/>
      <c r="LUS4" s="172"/>
      <c r="LUT4" s="172"/>
      <c r="LUU4" s="172"/>
      <c r="LUV4" s="172"/>
      <c r="LUW4" s="172"/>
      <c r="LUX4" s="172"/>
      <c r="LUY4" s="172"/>
      <c r="LUZ4" s="172"/>
      <c r="LVA4" s="172"/>
      <c r="LVB4" s="172"/>
      <c r="LVC4" s="172"/>
      <c r="LVD4" s="172"/>
      <c r="LVE4" s="172"/>
      <c r="LVF4" s="172"/>
      <c r="LVG4" s="172"/>
      <c r="LVH4" s="172"/>
      <c r="LVI4" s="172"/>
      <c r="LVJ4" s="172"/>
      <c r="LVK4" s="172"/>
      <c r="LVL4" s="172"/>
      <c r="LVM4" s="172"/>
      <c r="LVN4" s="172"/>
      <c r="LVO4" s="172"/>
      <c r="LVP4" s="172"/>
      <c r="LVQ4" s="172"/>
      <c r="LVR4" s="172"/>
      <c r="LVS4" s="172"/>
      <c r="LVT4" s="172"/>
      <c r="LVU4" s="172"/>
      <c r="LVV4" s="172"/>
      <c r="LVW4" s="172"/>
      <c r="LVX4" s="172"/>
      <c r="LVY4" s="172"/>
      <c r="LVZ4" s="172"/>
      <c r="LWA4" s="172"/>
      <c r="LWB4" s="172"/>
      <c r="LWC4" s="172"/>
      <c r="LWD4" s="172"/>
      <c r="LWE4" s="172"/>
      <c r="LWF4" s="172"/>
      <c r="LWG4" s="172"/>
      <c r="LWH4" s="172"/>
      <c r="LWI4" s="172"/>
      <c r="LWJ4" s="172"/>
      <c r="LWK4" s="172"/>
      <c r="LWL4" s="172"/>
      <c r="LWM4" s="172"/>
      <c r="LWN4" s="172"/>
      <c r="LWO4" s="172"/>
      <c r="LWP4" s="172"/>
      <c r="LWQ4" s="172"/>
      <c r="LWR4" s="172"/>
      <c r="LWS4" s="172"/>
      <c r="LWT4" s="172"/>
      <c r="LWU4" s="172"/>
      <c r="LWV4" s="172"/>
      <c r="LWW4" s="172"/>
      <c r="LWX4" s="172"/>
      <c r="LWY4" s="172"/>
      <c r="LWZ4" s="172"/>
      <c r="LXA4" s="172"/>
      <c r="LXB4" s="172"/>
      <c r="LXC4" s="172"/>
      <c r="LXD4" s="172"/>
      <c r="LXE4" s="172"/>
      <c r="LXF4" s="172"/>
      <c r="LXG4" s="172"/>
      <c r="LXH4" s="172"/>
      <c r="LXI4" s="172"/>
      <c r="LXJ4" s="172"/>
      <c r="LXK4" s="172"/>
      <c r="LXL4" s="172"/>
      <c r="LXM4" s="172"/>
      <c r="LXN4" s="172"/>
      <c r="LXO4" s="172"/>
      <c r="LXP4" s="172"/>
      <c r="LXQ4" s="172"/>
      <c r="LXR4" s="172"/>
      <c r="LXS4" s="172"/>
      <c r="LXT4" s="172"/>
      <c r="LXU4" s="172"/>
      <c r="LXV4" s="172"/>
      <c r="LXW4" s="172"/>
      <c r="LXX4" s="172"/>
      <c r="LXY4" s="172"/>
      <c r="LXZ4" s="172"/>
      <c r="LYA4" s="172"/>
      <c r="LYB4" s="172"/>
      <c r="LYC4" s="172"/>
      <c r="LYD4" s="172"/>
      <c r="LYE4" s="172"/>
      <c r="LYF4" s="172"/>
      <c r="LYG4" s="172"/>
      <c r="LYH4" s="172"/>
      <c r="LYI4" s="172"/>
      <c r="LYJ4" s="172"/>
      <c r="LYK4" s="172"/>
      <c r="LYL4" s="172"/>
      <c r="LYM4" s="172"/>
      <c r="LYN4" s="172"/>
      <c r="LYO4" s="172"/>
      <c r="LYP4" s="172"/>
      <c r="LYQ4" s="172"/>
      <c r="LYR4" s="172"/>
      <c r="LYS4" s="172"/>
      <c r="LYT4" s="172"/>
      <c r="LYU4" s="172"/>
      <c r="LYV4" s="172"/>
      <c r="LYW4" s="172"/>
      <c r="LYX4" s="172"/>
      <c r="LYY4" s="172"/>
      <c r="LYZ4" s="172"/>
      <c r="LZA4" s="172"/>
      <c r="LZB4" s="172"/>
      <c r="LZC4" s="172"/>
      <c r="LZD4" s="172"/>
      <c r="LZE4" s="172"/>
      <c r="LZF4" s="172"/>
      <c r="LZG4" s="172"/>
      <c r="LZH4" s="172"/>
      <c r="LZI4" s="172"/>
      <c r="LZJ4" s="172"/>
      <c r="LZK4" s="172"/>
      <c r="LZL4" s="172"/>
      <c r="LZM4" s="172"/>
      <c r="LZN4" s="172"/>
      <c r="LZO4" s="172"/>
      <c r="LZP4" s="172"/>
      <c r="LZQ4" s="172"/>
      <c r="LZR4" s="172"/>
      <c r="LZS4" s="172"/>
      <c r="LZT4" s="172"/>
      <c r="LZU4" s="172"/>
      <c r="LZV4" s="172"/>
      <c r="LZW4" s="172"/>
      <c r="LZX4" s="172"/>
      <c r="LZY4" s="172"/>
      <c r="LZZ4" s="172"/>
      <c r="MAA4" s="172"/>
      <c r="MAB4" s="172"/>
      <c r="MAC4" s="172"/>
      <c r="MAD4" s="172"/>
      <c r="MAE4" s="172"/>
      <c r="MAF4" s="172"/>
      <c r="MAG4" s="172"/>
      <c r="MAH4" s="172"/>
      <c r="MAI4" s="172"/>
      <c r="MAJ4" s="172"/>
      <c r="MAK4" s="172"/>
      <c r="MAL4" s="172"/>
      <c r="MAM4" s="172"/>
      <c r="MAN4" s="172"/>
      <c r="MAO4" s="172"/>
      <c r="MAP4" s="172"/>
      <c r="MAQ4" s="172"/>
      <c r="MAR4" s="172"/>
      <c r="MAS4" s="172"/>
      <c r="MAT4" s="172"/>
      <c r="MAU4" s="172"/>
      <c r="MAV4" s="172"/>
      <c r="MAW4" s="172"/>
      <c r="MAX4" s="172"/>
      <c r="MAY4" s="172"/>
      <c r="MAZ4" s="172"/>
      <c r="MBA4" s="172"/>
      <c r="MBB4" s="172"/>
      <c r="MBC4" s="172"/>
      <c r="MBD4" s="172"/>
      <c r="MBE4" s="172"/>
      <c r="MBF4" s="172"/>
      <c r="MBG4" s="172"/>
      <c r="MBH4" s="172"/>
      <c r="MBI4" s="172"/>
      <c r="MBJ4" s="172"/>
      <c r="MBK4" s="172"/>
      <c r="MBL4" s="172"/>
      <c r="MBM4" s="172"/>
      <c r="MBN4" s="172"/>
      <c r="MBO4" s="172"/>
      <c r="MBP4" s="172"/>
      <c r="MBQ4" s="172"/>
      <c r="MBR4" s="172"/>
      <c r="MBS4" s="172"/>
      <c r="MBT4" s="172"/>
      <c r="MBU4" s="172"/>
      <c r="MBV4" s="172"/>
      <c r="MBW4" s="172"/>
      <c r="MBX4" s="172"/>
      <c r="MBY4" s="172"/>
      <c r="MBZ4" s="172"/>
      <c r="MCA4" s="172"/>
      <c r="MCB4" s="172"/>
      <c r="MCC4" s="172"/>
      <c r="MCD4" s="172"/>
      <c r="MCE4" s="172"/>
      <c r="MCF4" s="172"/>
      <c r="MCG4" s="172"/>
      <c r="MCH4" s="172"/>
      <c r="MCI4" s="172"/>
      <c r="MCJ4" s="172"/>
      <c r="MCK4" s="172"/>
      <c r="MCL4" s="172"/>
      <c r="MCM4" s="172"/>
      <c r="MCN4" s="172"/>
      <c r="MCO4" s="172"/>
      <c r="MCP4" s="172"/>
      <c r="MCQ4" s="172"/>
      <c r="MCR4" s="172"/>
      <c r="MCS4" s="172"/>
      <c r="MCT4" s="172"/>
      <c r="MCU4" s="172"/>
      <c r="MCV4" s="172"/>
      <c r="MCW4" s="172"/>
      <c r="MCX4" s="172"/>
      <c r="MCY4" s="172"/>
      <c r="MCZ4" s="172"/>
      <c r="MDA4" s="172"/>
      <c r="MDB4" s="172"/>
      <c r="MDC4" s="172"/>
      <c r="MDD4" s="172"/>
      <c r="MDE4" s="172"/>
      <c r="MDF4" s="172"/>
      <c r="MDG4" s="172"/>
      <c r="MDH4" s="172"/>
      <c r="MDI4" s="172"/>
      <c r="MDJ4" s="172"/>
      <c r="MDK4" s="172"/>
      <c r="MDL4" s="172"/>
      <c r="MDM4" s="172"/>
      <c r="MDN4" s="172"/>
      <c r="MDO4" s="172"/>
      <c r="MDP4" s="172"/>
      <c r="MDQ4" s="172"/>
      <c r="MDR4" s="172"/>
      <c r="MDS4" s="172"/>
      <c r="MDT4" s="172"/>
      <c r="MDU4" s="172"/>
      <c r="MDV4" s="172"/>
      <c r="MDW4" s="172"/>
      <c r="MDX4" s="172"/>
      <c r="MDY4" s="172"/>
      <c r="MDZ4" s="172"/>
      <c r="MEA4" s="172"/>
      <c r="MEB4" s="172"/>
      <c r="MEC4" s="172"/>
      <c r="MED4" s="172"/>
      <c r="MEE4" s="172"/>
      <c r="MEF4" s="172"/>
      <c r="MEG4" s="172"/>
      <c r="MEH4" s="172"/>
      <c r="MEI4" s="172"/>
      <c r="MEJ4" s="172"/>
      <c r="MEK4" s="172"/>
      <c r="MEL4" s="172"/>
      <c r="MEM4" s="172"/>
      <c r="MEN4" s="172"/>
      <c r="MEO4" s="172"/>
      <c r="MEP4" s="172"/>
      <c r="MEQ4" s="172"/>
      <c r="MER4" s="172"/>
      <c r="MES4" s="172"/>
      <c r="MET4" s="172"/>
      <c r="MEU4" s="172"/>
      <c r="MEV4" s="172"/>
      <c r="MEW4" s="172"/>
      <c r="MEX4" s="172"/>
      <c r="MEY4" s="172"/>
      <c r="MEZ4" s="172"/>
      <c r="MFA4" s="172"/>
      <c r="MFB4" s="172"/>
      <c r="MFC4" s="172"/>
      <c r="MFD4" s="172"/>
      <c r="MFE4" s="172"/>
      <c r="MFF4" s="172"/>
      <c r="MFG4" s="172"/>
      <c r="MFH4" s="172"/>
      <c r="MFI4" s="172"/>
      <c r="MFJ4" s="172"/>
      <c r="MFK4" s="172"/>
      <c r="MFL4" s="172"/>
      <c r="MFM4" s="172"/>
      <c r="MFN4" s="172"/>
      <c r="MFO4" s="172"/>
      <c r="MFP4" s="172"/>
      <c r="MFQ4" s="172"/>
      <c r="MFR4" s="172"/>
      <c r="MFS4" s="172"/>
      <c r="MFT4" s="172"/>
      <c r="MFU4" s="172"/>
      <c r="MFV4" s="172"/>
      <c r="MFW4" s="172"/>
      <c r="MFX4" s="172"/>
      <c r="MFY4" s="172"/>
      <c r="MFZ4" s="172"/>
      <c r="MGA4" s="172"/>
      <c r="MGB4" s="172"/>
      <c r="MGC4" s="172"/>
      <c r="MGD4" s="172"/>
      <c r="MGE4" s="172"/>
      <c r="MGF4" s="172"/>
      <c r="MGG4" s="172"/>
      <c r="MGH4" s="172"/>
      <c r="MGI4" s="172"/>
      <c r="MGJ4" s="172"/>
      <c r="MGK4" s="172"/>
      <c r="MGL4" s="172"/>
      <c r="MGM4" s="172"/>
      <c r="MGN4" s="172"/>
      <c r="MGO4" s="172"/>
      <c r="MGP4" s="172"/>
      <c r="MGQ4" s="172"/>
      <c r="MGR4" s="172"/>
      <c r="MGS4" s="172"/>
      <c r="MGT4" s="172"/>
      <c r="MGU4" s="172"/>
      <c r="MGV4" s="172"/>
      <c r="MGW4" s="172"/>
      <c r="MGX4" s="172"/>
      <c r="MGY4" s="172"/>
      <c r="MGZ4" s="172"/>
      <c r="MHA4" s="172"/>
      <c r="MHB4" s="172"/>
      <c r="MHC4" s="172"/>
      <c r="MHD4" s="172"/>
      <c r="MHE4" s="172"/>
      <c r="MHF4" s="172"/>
      <c r="MHG4" s="172"/>
      <c r="MHH4" s="172"/>
      <c r="MHI4" s="172"/>
      <c r="MHJ4" s="172"/>
      <c r="MHK4" s="172"/>
      <c r="MHL4" s="172"/>
      <c r="MHM4" s="172"/>
      <c r="MHN4" s="172"/>
      <c r="MHO4" s="172"/>
      <c r="MHP4" s="172"/>
      <c r="MHQ4" s="172"/>
      <c r="MHR4" s="172"/>
      <c r="MHS4" s="172"/>
      <c r="MHT4" s="172"/>
      <c r="MHU4" s="172"/>
      <c r="MHV4" s="172"/>
      <c r="MHW4" s="172"/>
      <c r="MHX4" s="172"/>
      <c r="MHY4" s="172"/>
      <c r="MHZ4" s="172"/>
      <c r="MIA4" s="172"/>
      <c r="MIB4" s="172"/>
      <c r="MIC4" s="172"/>
      <c r="MID4" s="172"/>
      <c r="MIE4" s="172"/>
      <c r="MIF4" s="172"/>
      <c r="MIG4" s="172"/>
      <c r="MIH4" s="172"/>
      <c r="MII4" s="172"/>
      <c r="MIJ4" s="172"/>
      <c r="MIK4" s="172"/>
      <c r="MIL4" s="172"/>
      <c r="MIM4" s="172"/>
      <c r="MIN4" s="172"/>
      <c r="MIO4" s="172"/>
      <c r="MIP4" s="172"/>
      <c r="MIQ4" s="172"/>
      <c r="MIR4" s="172"/>
      <c r="MIS4" s="172"/>
      <c r="MIT4" s="172"/>
      <c r="MIU4" s="172"/>
      <c r="MIV4" s="172"/>
      <c r="MIW4" s="172"/>
      <c r="MIX4" s="172"/>
      <c r="MIY4" s="172"/>
      <c r="MIZ4" s="172"/>
      <c r="MJA4" s="172"/>
      <c r="MJB4" s="172"/>
      <c r="MJC4" s="172"/>
      <c r="MJD4" s="172"/>
      <c r="MJE4" s="172"/>
      <c r="MJF4" s="172"/>
      <c r="MJG4" s="172"/>
      <c r="MJH4" s="172"/>
      <c r="MJI4" s="172"/>
      <c r="MJJ4" s="172"/>
      <c r="MJK4" s="172"/>
      <c r="MJL4" s="172"/>
      <c r="MJM4" s="172"/>
      <c r="MJN4" s="172"/>
      <c r="MJO4" s="172"/>
      <c r="MJP4" s="172"/>
      <c r="MJQ4" s="172"/>
      <c r="MJR4" s="172"/>
      <c r="MJS4" s="172"/>
      <c r="MJT4" s="172"/>
      <c r="MJU4" s="172"/>
      <c r="MJV4" s="172"/>
      <c r="MJW4" s="172"/>
      <c r="MJX4" s="172"/>
      <c r="MJY4" s="172"/>
      <c r="MJZ4" s="172"/>
      <c r="MKA4" s="172"/>
      <c r="MKB4" s="172"/>
      <c r="MKC4" s="172"/>
      <c r="MKD4" s="172"/>
      <c r="MKE4" s="172"/>
      <c r="MKF4" s="172"/>
      <c r="MKG4" s="172"/>
      <c r="MKH4" s="172"/>
      <c r="MKI4" s="172"/>
      <c r="MKJ4" s="172"/>
      <c r="MKK4" s="172"/>
      <c r="MKL4" s="172"/>
      <c r="MKM4" s="172"/>
      <c r="MKN4" s="172"/>
      <c r="MKO4" s="172"/>
      <c r="MKP4" s="172"/>
      <c r="MKQ4" s="172"/>
      <c r="MKR4" s="172"/>
      <c r="MKS4" s="172"/>
      <c r="MKT4" s="172"/>
      <c r="MKU4" s="172"/>
      <c r="MKV4" s="172"/>
      <c r="MKW4" s="172"/>
      <c r="MKX4" s="172"/>
      <c r="MKY4" s="172"/>
      <c r="MKZ4" s="172"/>
      <c r="MLA4" s="172"/>
      <c r="MLB4" s="172"/>
      <c r="MLC4" s="172"/>
      <c r="MLD4" s="172"/>
      <c r="MLE4" s="172"/>
      <c r="MLF4" s="172"/>
      <c r="MLG4" s="172"/>
      <c r="MLH4" s="172"/>
      <c r="MLI4" s="172"/>
      <c r="MLJ4" s="172"/>
      <c r="MLK4" s="172"/>
      <c r="MLL4" s="172"/>
      <c r="MLM4" s="172"/>
      <c r="MLN4" s="172"/>
      <c r="MLO4" s="172"/>
      <c r="MLP4" s="172"/>
      <c r="MLQ4" s="172"/>
      <c r="MLR4" s="172"/>
      <c r="MLS4" s="172"/>
      <c r="MLT4" s="172"/>
      <c r="MLU4" s="172"/>
      <c r="MLV4" s="172"/>
      <c r="MLW4" s="172"/>
      <c r="MLX4" s="172"/>
      <c r="MLY4" s="172"/>
      <c r="MLZ4" s="172"/>
      <c r="MMA4" s="172"/>
      <c r="MMB4" s="172"/>
      <c r="MMC4" s="172"/>
      <c r="MMD4" s="172"/>
      <c r="MME4" s="172"/>
      <c r="MMF4" s="172"/>
      <c r="MMG4" s="172"/>
      <c r="MMH4" s="172"/>
      <c r="MMI4" s="172"/>
      <c r="MMJ4" s="172"/>
      <c r="MMK4" s="172"/>
      <c r="MML4" s="172"/>
      <c r="MMM4" s="172"/>
      <c r="MMN4" s="172"/>
      <c r="MMO4" s="172"/>
      <c r="MMP4" s="172"/>
      <c r="MMQ4" s="172"/>
      <c r="MMR4" s="172"/>
      <c r="MMS4" s="172"/>
      <c r="MMT4" s="172"/>
      <c r="MMU4" s="172"/>
      <c r="MMV4" s="172"/>
      <c r="MMW4" s="172"/>
      <c r="MMX4" s="172"/>
      <c r="MMY4" s="172"/>
      <c r="MMZ4" s="172"/>
      <c r="MNA4" s="172"/>
      <c r="MNB4" s="172"/>
      <c r="MNC4" s="172"/>
      <c r="MND4" s="172"/>
      <c r="MNE4" s="172"/>
      <c r="MNF4" s="172"/>
      <c r="MNG4" s="172"/>
      <c r="MNH4" s="172"/>
      <c r="MNI4" s="172"/>
      <c r="MNJ4" s="172"/>
      <c r="MNK4" s="172"/>
      <c r="MNL4" s="172"/>
      <c r="MNM4" s="172"/>
      <c r="MNN4" s="172"/>
      <c r="MNO4" s="172"/>
      <c r="MNP4" s="172"/>
      <c r="MNQ4" s="172"/>
      <c r="MNR4" s="172"/>
      <c r="MNS4" s="172"/>
      <c r="MNT4" s="172"/>
      <c r="MNU4" s="172"/>
      <c r="MNV4" s="172"/>
      <c r="MNW4" s="172"/>
      <c r="MNX4" s="172"/>
      <c r="MNY4" s="172"/>
      <c r="MNZ4" s="172"/>
      <c r="MOA4" s="172"/>
      <c r="MOB4" s="172"/>
      <c r="MOC4" s="172"/>
      <c r="MOD4" s="172"/>
      <c r="MOE4" s="172"/>
      <c r="MOF4" s="172"/>
      <c r="MOG4" s="172"/>
      <c r="MOH4" s="172"/>
      <c r="MOI4" s="172"/>
      <c r="MOJ4" s="172"/>
      <c r="MOK4" s="172"/>
      <c r="MOL4" s="172"/>
      <c r="MOM4" s="172"/>
      <c r="MON4" s="172"/>
      <c r="MOO4" s="172"/>
      <c r="MOP4" s="172"/>
      <c r="MOQ4" s="172"/>
      <c r="MOR4" s="172"/>
      <c r="MOS4" s="172"/>
      <c r="MOT4" s="172"/>
      <c r="MOU4" s="172"/>
      <c r="MOV4" s="172"/>
      <c r="MOW4" s="172"/>
      <c r="MOX4" s="172"/>
      <c r="MOY4" s="172"/>
      <c r="MOZ4" s="172"/>
      <c r="MPA4" s="172"/>
      <c r="MPB4" s="172"/>
      <c r="MPC4" s="172"/>
      <c r="MPD4" s="172"/>
      <c r="MPE4" s="172"/>
      <c r="MPF4" s="172"/>
      <c r="MPG4" s="172"/>
      <c r="MPH4" s="172"/>
      <c r="MPI4" s="172"/>
      <c r="MPJ4" s="172"/>
      <c r="MPK4" s="172"/>
      <c r="MPL4" s="172"/>
      <c r="MPM4" s="172"/>
      <c r="MPN4" s="172"/>
      <c r="MPO4" s="172"/>
      <c r="MPP4" s="172"/>
      <c r="MPQ4" s="172"/>
      <c r="MPR4" s="172"/>
      <c r="MPS4" s="172"/>
      <c r="MPT4" s="172"/>
      <c r="MPU4" s="172"/>
      <c r="MPV4" s="172"/>
      <c r="MPW4" s="172"/>
      <c r="MPX4" s="172"/>
      <c r="MPY4" s="172"/>
      <c r="MPZ4" s="172"/>
      <c r="MQA4" s="172"/>
      <c r="MQB4" s="172"/>
      <c r="MQC4" s="172"/>
      <c r="MQD4" s="172"/>
      <c r="MQE4" s="172"/>
      <c r="MQF4" s="172"/>
      <c r="MQG4" s="172"/>
      <c r="MQH4" s="172"/>
      <c r="MQI4" s="172"/>
      <c r="MQJ4" s="172"/>
      <c r="MQK4" s="172"/>
      <c r="MQL4" s="172"/>
      <c r="MQM4" s="172"/>
      <c r="MQN4" s="172"/>
      <c r="MQO4" s="172"/>
      <c r="MQP4" s="172"/>
      <c r="MQQ4" s="172"/>
      <c r="MQR4" s="172"/>
      <c r="MQS4" s="172"/>
      <c r="MQT4" s="172"/>
      <c r="MQU4" s="172"/>
      <c r="MQV4" s="172"/>
      <c r="MQW4" s="172"/>
      <c r="MQX4" s="172"/>
      <c r="MQY4" s="172"/>
      <c r="MQZ4" s="172"/>
      <c r="MRA4" s="172"/>
      <c r="MRB4" s="172"/>
      <c r="MRC4" s="172"/>
      <c r="MRD4" s="172"/>
      <c r="MRE4" s="172"/>
      <c r="MRF4" s="172"/>
      <c r="MRG4" s="172"/>
      <c r="MRH4" s="172"/>
      <c r="MRI4" s="172"/>
      <c r="MRJ4" s="172"/>
      <c r="MRK4" s="172"/>
      <c r="MRL4" s="172"/>
      <c r="MRM4" s="172"/>
      <c r="MRN4" s="172"/>
      <c r="MRO4" s="172"/>
      <c r="MRP4" s="172"/>
      <c r="MRQ4" s="172"/>
      <c r="MRR4" s="172"/>
      <c r="MRS4" s="172"/>
      <c r="MRT4" s="172"/>
      <c r="MRU4" s="172"/>
      <c r="MRV4" s="172"/>
      <c r="MRW4" s="172"/>
      <c r="MRX4" s="172"/>
      <c r="MRY4" s="172"/>
      <c r="MRZ4" s="172"/>
      <c r="MSA4" s="172"/>
      <c r="MSB4" s="172"/>
      <c r="MSC4" s="172"/>
      <c r="MSD4" s="172"/>
      <c r="MSE4" s="172"/>
      <c r="MSF4" s="172"/>
      <c r="MSG4" s="172"/>
      <c r="MSH4" s="172"/>
      <c r="MSI4" s="172"/>
      <c r="MSJ4" s="172"/>
      <c r="MSK4" s="172"/>
      <c r="MSL4" s="172"/>
      <c r="MSM4" s="172"/>
      <c r="MSN4" s="172"/>
      <c r="MSO4" s="172"/>
      <c r="MSP4" s="172"/>
      <c r="MSQ4" s="172"/>
      <c r="MSR4" s="172"/>
      <c r="MSS4" s="172"/>
      <c r="MST4" s="172"/>
      <c r="MSU4" s="172"/>
      <c r="MSV4" s="172"/>
      <c r="MSW4" s="172"/>
      <c r="MSX4" s="172"/>
      <c r="MSY4" s="172"/>
      <c r="MSZ4" s="172"/>
      <c r="MTA4" s="172"/>
      <c r="MTB4" s="172"/>
      <c r="MTC4" s="172"/>
      <c r="MTD4" s="172"/>
      <c r="MTE4" s="172"/>
      <c r="MTF4" s="172"/>
      <c r="MTG4" s="172"/>
      <c r="MTH4" s="172"/>
      <c r="MTI4" s="172"/>
      <c r="MTJ4" s="172"/>
      <c r="MTK4" s="172"/>
      <c r="MTL4" s="172"/>
      <c r="MTM4" s="172"/>
      <c r="MTN4" s="172"/>
      <c r="MTO4" s="172"/>
      <c r="MTP4" s="172"/>
      <c r="MTQ4" s="172"/>
      <c r="MTR4" s="172"/>
      <c r="MTS4" s="172"/>
      <c r="MTT4" s="172"/>
      <c r="MTU4" s="172"/>
      <c r="MTV4" s="172"/>
      <c r="MTW4" s="172"/>
      <c r="MTX4" s="172"/>
      <c r="MTY4" s="172"/>
      <c r="MTZ4" s="172"/>
      <c r="MUA4" s="172"/>
      <c r="MUB4" s="172"/>
      <c r="MUC4" s="172"/>
      <c r="MUD4" s="172"/>
      <c r="MUE4" s="172"/>
      <c r="MUF4" s="172"/>
      <c r="MUG4" s="172"/>
      <c r="MUH4" s="172"/>
      <c r="MUI4" s="172"/>
      <c r="MUJ4" s="172"/>
      <c r="MUK4" s="172"/>
      <c r="MUL4" s="172"/>
      <c r="MUM4" s="172"/>
      <c r="MUN4" s="172"/>
      <c r="MUO4" s="172"/>
      <c r="MUP4" s="172"/>
      <c r="MUQ4" s="172"/>
      <c r="MUR4" s="172"/>
      <c r="MUS4" s="172"/>
      <c r="MUT4" s="172"/>
      <c r="MUU4" s="172"/>
      <c r="MUV4" s="172"/>
      <c r="MUW4" s="172"/>
      <c r="MUX4" s="172"/>
      <c r="MUY4" s="172"/>
      <c r="MUZ4" s="172"/>
      <c r="MVA4" s="172"/>
      <c r="MVB4" s="172"/>
      <c r="MVC4" s="172"/>
      <c r="MVD4" s="172"/>
      <c r="MVE4" s="172"/>
      <c r="MVF4" s="172"/>
      <c r="MVG4" s="172"/>
      <c r="MVH4" s="172"/>
      <c r="MVI4" s="172"/>
      <c r="MVJ4" s="172"/>
      <c r="MVK4" s="172"/>
      <c r="MVL4" s="172"/>
      <c r="MVM4" s="172"/>
      <c r="MVN4" s="172"/>
      <c r="MVO4" s="172"/>
      <c r="MVP4" s="172"/>
      <c r="MVQ4" s="172"/>
      <c r="MVR4" s="172"/>
      <c r="MVS4" s="172"/>
      <c r="MVT4" s="172"/>
      <c r="MVU4" s="172"/>
      <c r="MVV4" s="172"/>
      <c r="MVW4" s="172"/>
      <c r="MVX4" s="172"/>
      <c r="MVY4" s="172"/>
      <c r="MVZ4" s="172"/>
      <c r="MWA4" s="172"/>
      <c r="MWB4" s="172"/>
      <c r="MWC4" s="172"/>
      <c r="MWD4" s="172"/>
      <c r="MWE4" s="172"/>
      <c r="MWF4" s="172"/>
      <c r="MWG4" s="172"/>
      <c r="MWH4" s="172"/>
      <c r="MWI4" s="172"/>
      <c r="MWJ4" s="172"/>
      <c r="MWK4" s="172"/>
      <c r="MWL4" s="172"/>
      <c r="MWM4" s="172"/>
      <c r="MWN4" s="172"/>
      <c r="MWO4" s="172"/>
      <c r="MWP4" s="172"/>
      <c r="MWQ4" s="172"/>
      <c r="MWR4" s="172"/>
      <c r="MWS4" s="172"/>
      <c r="MWT4" s="172"/>
      <c r="MWU4" s="172"/>
      <c r="MWV4" s="172"/>
      <c r="MWW4" s="172"/>
      <c r="MWX4" s="172"/>
      <c r="MWY4" s="172"/>
      <c r="MWZ4" s="172"/>
      <c r="MXA4" s="172"/>
      <c r="MXB4" s="172"/>
      <c r="MXC4" s="172"/>
      <c r="MXD4" s="172"/>
      <c r="MXE4" s="172"/>
      <c r="MXF4" s="172"/>
      <c r="MXG4" s="172"/>
      <c r="MXH4" s="172"/>
      <c r="MXI4" s="172"/>
      <c r="MXJ4" s="172"/>
      <c r="MXK4" s="172"/>
      <c r="MXL4" s="172"/>
      <c r="MXM4" s="172"/>
      <c r="MXN4" s="172"/>
      <c r="MXO4" s="172"/>
      <c r="MXP4" s="172"/>
      <c r="MXQ4" s="172"/>
      <c r="MXR4" s="172"/>
      <c r="MXS4" s="172"/>
      <c r="MXT4" s="172"/>
      <c r="MXU4" s="172"/>
      <c r="MXV4" s="172"/>
      <c r="MXW4" s="172"/>
      <c r="MXX4" s="172"/>
      <c r="MXY4" s="172"/>
      <c r="MXZ4" s="172"/>
      <c r="MYA4" s="172"/>
      <c r="MYB4" s="172"/>
      <c r="MYC4" s="172"/>
      <c r="MYD4" s="172"/>
      <c r="MYE4" s="172"/>
      <c r="MYF4" s="172"/>
      <c r="MYG4" s="172"/>
      <c r="MYH4" s="172"/>
      <c r="MYI4" s="172"/>
      <c r="MYJ4" s="172"/>
      <c r="MYK4" s="172"/>
      <c r="MYL4" s="172"/>
      <c r="MYM4" s="172"/>
      <c r="MYN4" s="172"/>
      <c r="MYO4" s="172"/>
      <c r="MYP4" s="172"/>
      <c r="MYQ4" s="172"/>
      <c r="MYR4" s="172"/>
      <c r="MYS4" s="172"/>
      <c r="MYT4" s="172"/>
      <c r="MYU4" s="172"/>
      <c r="MYV4" s="172"/>
      <c r="MYW4" s="172"/>
      <c r="MYX4" s="172"/>
      <c r="MYY4" s="172"/>
      <c r="MYZ4" s="172"/>
      <c r="MZA4" s="172"/>
      <c r="MZB4" s="172"/>
      <c r="MZC4" s="172"/>
      <c r="MZD4" s="172"/>
      <c r="MZE4" s="172"/>
      <c r="MZF4" s="172"/>
      <c r="MZG4" s="172"/>
      <c r="MZH4" s="172"/>
      <c r="MZI4" s="172"/>
      <c r="MZJ4" s="172"/>
      <c r="MZK4" s="172"/>
      <c r="MZL4" s="172"/>
      <c r="MZM4" s="172"/>
      <c r="MZN4" s="172"/>
      <c r="MZO4" s="172"/>
      <c r="MZP4" s="172"/>
      <c r="MZQ4" s="172"/>
      <c r="MZR4" s="172"/>
      <c r="MZS4" s="172"/>
      <c r="MZT4" s="172"/>
      <c r="MZU4" s="172"/>
      <c r="MZV4" s="172"/>
      <c r="MZW4" s="172"/>
      <c r="MZX4" s="172"/>
      <c r="MZY4" s="172"/>
      <c r="MZZ4" s="172"/>
      <c r="NAA4" s="172"/>
      <c r="NAB4" s="172"/>
      <c r="NAC4" s="172"/>
      <c r="NAD4" s="172"/>
      <c r="NAE4" s="172"/>
      <c r="NAF4" s="172"/>
      <c r="NAG4" s="172"/>
      <c r="NAH4" s="172"/>
      <c r="NAI4" s="172"/>
      <c r="NAJ4" s="172"/>
      <c r="NAK4" s="172"/>
      <c r="NAL4" s="172"/>
      <c r="NAM4" s="172"/>
      <c r="NAN4" s="172"/>
      <c r="NAO4" s="172"/>
      <c r="NAP4" s="172"/>
      <c r="NAQ4" s="172"/>
      <c r="NAR4" s="172"/>
      <c r="NAS4" s="172"/>
      <c r="NAT4" s="172"/>
      <c r="NAU4" s="172"/>
      <c r="NAV4" s="172"/>
      <c r="NAW4" s="172"/>
      <c r="NAX4" s="172"/>
      <c r="NAY4" s="172"/>
      <c r="NAZ4" s="172"/>
      <c r="NBA4" s="172"/>
      <c r="NBB4" s="172"/>
      <c r="NBC4" s="172"/>
      <c r="NBD4" s="172"/>
      <c r="NBE4" s="172"/>
      <c r="NBF4" s="172"/>
      <c r="NBG4" s="172"/>
      <c r="NBH4" s="172"/>
      <c r="NBI4" s="172"/>
      <c r="NBJ4" s="172"/>
      <c r="NBK4" s="172"/>
      <c r="NBL4" s="172"/>
      <c r="NBM4" s="172"/>
      <c r="NBN4" s="172"/>
      <c r="NBO4" s="172"/>
      <c r="NBP4" s="172"/>
      <c r="NBQ4" s="172"/>
      <c r="NBR4" s="172"/>
      <c r="NBS4" s="172"/>
      <c r="NBT4" s="172"/>
      <c r="NBU4" s="172"/>
      <c r="NBV4" s="172"/>
      <c r="NBW4" s="172"/>
      <c r="NBX4" s="172"/>
      <c r="NBY4" s="172"/>
      <c r="NBZ4" s="172"/>
      <c r="NCA4" s="172"/>
      <c r="NCB4" s="172"/>
      <c r="NCC4" s="172"/>
      <c r="NCD4" s="172"/>
      <c r="NCE4" s="172"/>
      <c r="NCF4" s="172"/>
      <c r="NCG4" s="172"/>
      <c r="NCH4" s="172"/>
      <c r="NCI4" s="172"/>
      <c r="NCJ4" s="172"/>
      <c r="NCK4" s="172"/>
      <c r="NCL4" s="172"/>
      <c r="NCM4" s="172"/>
      <c r="NCN4" s="172"/>
      <c r="NCO4" s="172"/>
      <c r="NCP4" s="172"/>
      <c r="NCQ4" s="172"/>
      <c r="NCR4" s="172"/>
      <c r="NCS4" s="172"/>
      <c r="NCT4" s="172"/>
      <c r="NCU4" s="172"/>
      <c r="NCV4" s="172"/>
      <c r="NCW4" s="172"/>
      <c r="NCX4" s="172"/>
      <c r="NCY4" s="172"/>
      <c r="NCZ4" s="172"/>
      <c r="NDA4" s="172"/>
      <c r="NDB4" s="172"/>
      <c r="NDC4" s="172"/>
      <c r="NDD4" s="172"/>
      <c r="NDE4" s="172"/>
      <c r="NDF4" s="172"/>
      <c r="NDG4" s="172"/>
      <c r="NDH4" s="172"/>
      <c r="NDI4" s="172"/>
      <c r="NDJ4" s="172"/>
      <c r="NDK4" s="172"/>
      <c r="NDL4" s="172"/>
      <c r="NDM4" s="172"/>
      <c r="NDN4" s="172"/>
      <c r="NDO4" s="172"/>
      <c r="NDP4" s="172"/>
      <c r="NDQ4" s="172"/>
      <c r="NDR4" s="172"/>
      <c r="NDS4" s="172"/>
      <c r="NDT4" s="172"/>
      <c r="NDU4" s="172"/>
      <c r="NDV4" s="172"/>
      <c r="NDW4" s="172"/>
      <c r="NDX4" s="172"/>
      <c r="NDY4" s="172"/>
      <c r="NDZ4" s="172"/>
      <c r="NEA4" s="172"/>
      <c r="NEB4" s="172"/>
      <c r="NEC4" s="172"/>
      <c r="NED4" s="172"/>
      <c r="NEE4" s="172"/>
      <c r="NEF4" s="172"/>
      <c r="NEG4" s="172"/>
      <c r="NEH4" s="172"/>
      <c r="NEI4" s="172"/>
      <c r="NEJ4" s="172"/>
      <c r="NEK4" s="172"/>
      <c r="NEL4" s="172"/>
      <c r="NEM4" s="172"/>
      <c r="NEN4" s="172"/>
      <c r="NEO4" s="172"/>
      <c r="NEP4" s="172"/>
      <c r="NEQ4" s="172"/>
      <c r="NER4" s="172"/>
      <c r="NES4" s="172"/>
      <c r="NET4" s="172"/>
      <c r="NEU4" s="172"/>
      <c r="NEV4" s="172"/>
      <c r="NEW4" s="172"/>
      <c r="NEX4" s="172"/>
      <c r="NEY4" s="172"/>
      <c r="NEZ4" s="172"/>
      <c r="NFA4" s="172"/>
      <c r="NFB4" s="172"/>
      <c r="NFC4" s="172"/>
      <c r="NFD4" s="172"/>
      <c r="NFE4" s="172"/>
      <c r="NFF4" s="172"/>
      <c r="NFG4" s="172"/>
      <c r="NFH4" s="172"/>
      <c r="NFI4" s="172"/>
      <c r="NFJ4" s="172"/>
      <c r="NFK4" s="172"/>
      <c r="NFL4" s="172"/>
      <c r="NFM4" s="172"/>
      <c r="NFN4" s="172"/>
      <c r="NFO4" s="172"/>
      <c r="NFP4" s="172"/>
      <c r="NFQ4" s="172"/>
      <c r="NFR4" s="172"/>
      <c r="NFS4" s="172"/>
      <c r="NFT4" s="172"/>
      <c r="NFU4" s="172"/>
      <c r="NFV4" s="172"/>
      <c r="NFW4" s="172"/>
      <c r="NFX4" s="172"/>
      <c r="NFY4" s="172"/>
      <c r="NFZ4" s="172"/>
      <c r="NGA4" s="172"/>
      <c r="NGB4" s="172"/>
      <c r="NGC4" s="172"/>
      <c r="NGD4" s="172"/>
      <c r="NGE4" s="172"/>
      <c r="NGF4" s="172"/>
      <c r="NGG4" s="172"/>
      <c r="NGH4" s="172"/>
      <c r="NGI4" s="172"/>
      <c r="NGJ4" s="172"/>
      <c r="NGK4" s="172"/>
      <c r="NGL4" s="172"/>
      <c r="NGM4" s="172"/>
      <c r="NGN4" s="172"/>
      <c r="NGO4" s="172"/>
      <c r="NGP4" s="172"/>
      <c r="NGQ4" s="172"/>
      <c r="NGR4" s="172"/>
      <c r="NGS4" s="172"/>
      <c r="NGT4" s="172"/>
      <c r="NGU4" s="172"/>
      <c r="NGV4" s="172"/>
      <c r="NGW4" s="172"/>
      <c r="NGX4" s="172"/>
      <c r="NGY4" s="172"/>
      <c r="NGZ4" s="172"/>
      <c r="NHA4" s="172"/>
      <c r="NHB4" s="172"/>
      <c r="NHC4" s="172"/>
      <c r="NHD4" s="172"/>
      <c r="NHE4" s="172"/>
      <c r="NHF4" s="172"/>
      <c r="NHG4" s="172"/>
      <c r="NHH4" s="172"/>
      <c r="NHI4" s="172"/>
      <c r="NHJ4" s="172"/>
      <c r="NHK4" s="172"/>
      <c r="NHL4" s="172"/>
      <c r="NHM4" s="172"/>
      <c r="NHN4" s="172"/>
      <c r="NHO4" s="172"/>
      <c r="NHP4" s="172"/>
      <c r="NHQ4" s="172"/>
      <c r="NHR4" s="172"/>
      <c r="NHS4" s="172"/>
      <c r="NHT4" s="172"/>
      <c r="NHU4" s="172"/>
      <c r="NHV4" s="172"/>
      <c r="NHW4" s="172"/>
      <c r="NHX4" s="172"/>
      <c r="NHY4" s="172"/>
      <c r="NHZ4" s="172"/>
      <c r="NIA4" s="172"/>
      <c r="NIB4" s="172"/>
      <c r="NIC4" s="172"/>
      <c r="NID4" s="172"/>
      <c r="NIE4" s="172"/>
      <c r="NIF4" s="172"/>
      <c r="NIG4" s="172"/>
      <c r="NIH4" s="172"/>
      <c r="NII4" s="172"/>
      <c r="NIJ4" s="172"/>
      <c r="NIK4" s="172"/>
      <c r="NIL4" s="172"/>
      <c r="NIM4" s="172"/>
      <c r="NIN4" s="172"/>
      <c r="NIO4" s="172"/>
      <c r="NIP4" s="172"/>
      <c r="NIQ4" s="172"/>
      <c r="NIR4" s="172"/>
      <c r="NIS4" s="172"/>
      <c r="NIT4" s="172"/>
      <c r="NIU4" s="172"/>
      <c r="NIV4" s="172"/>
      <c r="NIW4" s="172"/>
      <c r="NIX4" s="172"/>
      <c r="NIY4" s="172"/>
      <c r="NIZ4" s="172"/>
      <c r="NJA4" s="172"/>
      <c r="NJB4" s="172"/>
      <c r="NJC4" s="172"/>
      <c r="NJD4" s="172"/>
      <c r="NJE4" s="172"/>
      <c r="NJF4" s="172"/>
      <c r="NJG4" s="172"/>
      <c r="NJH4" s="172"/>
      <c r="NJI4" s="172"/>
      <c r="NJJ4" s="172"/>
      <c r="NJK4" s="172"/>
      <c r="NJL4" s="172"/>
      <c r="NJM4" s="172"/>
      <c r="NJN4" s="172"/>
      <c r="NJO4" s="172"/>
      <c r="NJP4" s="172"/>
      <c r="NJQ4" s="172"/>
      <c r="NJR4" s="172"/>
      <c r="NJS4" s="172"/>
      <c r="NJT4" s="172"/>
      <c r="NJU4" s="172"/>
      <c r="NJV4" s="172"/>
      <c r="NJW4" s="172"/>
      <c r="NJX4" s="172"/>
      <c r="NJY4" s="172"/>
      <c r="NJZ4" s="172"/>
      <c r="NKA4" s="172"/>
      <c r="NKB4" s="172"/>
      <c r="NKC4" s="172"/>
      <c r="NKD4" s="172"/>
      <c r="NKE4" s="172"/>
      <c r="NKF4" s="172"/>
      <c r="NKG4" s="172"/>
      <c r="NKH4" s="172"/>
      <c r="NKI4" s="172"/>
      <c r="NKJ4" s="172"/>
      <c r="NKK4" s="172"/>
      <c r="NKL4" s="172"/>
      <c r="NKM4" s="172"/>
      <c r="NKN4" s="172"/>
      <c r="NKO4" s="172"/>
      <c r="NKP4" s="172"/>
      <c r="NKQ4" s="172"/>
      <c r="NKR4" s="172"/>
      <c r="NKS4" s="172"/>
      <c r="NKT4" s="172"/>
      <c r="NKU4" s="172"/>
      <c r="NKV4" s="172"/>
      <c r="NKW4" s="172"/>
      <c r="NKX4" s="172"/>
      <c r="NKY4" s="172"/>
      <c r="NKZ4" s="172"/>
      <c r="NLA4" s="172"/>
      <c r="NLB4" s="172"/>
      <c r="NLC4" s="172"/>
      <c r="NLD4" s="172"/>
      <c r="NLE4" s="172"/>
      <c r="NLF4" s="172"/>
      <c r="NLG4" s="172"/>
      <c r="NLH4" s="172"/>
      <c r="NLI4" s="172"/>
      <c r="NLJ4" s="172"/>
      <c r="NLK4" s="172"/>
      <c r="NLL4" s="172"/>
      <c r="NLM4" s="172"/>
      <c r="NLN4" s="172"/>
      <c r="NLO4" s="172"/>
      <c r="NLP4" s="172"/>
      <c r="NLQ4" s="172"/>
      <c r="NLR4" s="172"/>
      <c r="NLS4" s="172"/>
      <c r="NLT4" s="172"/>
      <c r="NLU4" s="172"/>
      <c r="NLV4" s="172"/>
      <c r="NLW4" s="172"/>
      <c r="NLX4" s="172"/>
      <c r="NLY4" s="172"/>
      <c r="NLZ4" s="172"/>
      <c r="NMA4" s="172"/>
      <c r="NMB4" s="172"/>
      <c r="NMC4" s="172"/>
      <c r="NMD4" s="172"/>
      <c r="NME4" s="172"/>
      <c r="NMF4" s="172"/>
      <c r="NMG4" s="172"/>
      <c r="NMH4" s="172"/>
      <c r="NMI4" s="172"/>
      <c r="NMJ4" s="172"/>
      <c r="NMK4" s="172"/>
      <c r="NML4" s="172"/>
      <c r="NMM4" s="172"/>
      <c r="NMN4" s="172"/>
      <c r="NMO4" s="172"/>
      <c r="NMP4" s="172"/>
      <c r="NMQ4" s="172"/>
      <c r="NMR4" s="172"/>
      <c r="NMS4" s="172"/>
      <c r="NMT4" s="172"/>
      <c r="NMU4" s="172"/>
      <c r="NMV4" s="172"/>
      <c r="NMW4" s="172"/>
      <c r="NMX4" s="172"/>
      <c r="NMY4" s="172"/>
      <c r="NMZ4" s="172"/>
      <c r="NNA4" s="172"/>
      <c r="NNB4" s="172"/>
      <c r="NNC4" s="172"/>
      <c r="NND4" s="172"/>
      <c r="NNE4" s="172"/>
      <c r="NNF4" s="172"/>
      <c r="NNG4" s="172"/>
      <c r="NNH4" s="172"/>
      <c r="NNI4" s="172"/>
      <c r="NNJ4" s="172"/>
      <c r="NNK4" s="172"/>
      <c r="NNL4" s="172"/>
      <c r="NNM4" s="172"/>
      <c r="NNN4" s="172"/>
      <c r="NNO4" s="172"/>
      <c r="NNP4" s="172"/>
      <c r="NNQ4" s="172"/>
      <c r="NNR4" s="172"/>
      <c r="NNS4" s="172"/>
      <c r="NNT4" s="172"/>
      <c r="NNU4" s="172"/>
      <c r="NNV4" s="172"/>
      <c r="NNW4" s="172"/>
      <c r="NNX4" s="172"/>
      <c r="NNY4" s="172"/>
      <c r="NNZ4" s="172"/>
      <c r="NOA4" s="172"/>
      <c r="NOB4" s="172"/>
      <c r="NOC4" s="172"/>
      <c r="NOD4" s="172"/>
      <c r="NOE4" s="172"/>
      <c r="NOF4" s="172"/>
      <c r="NOG4" s="172"/>
      <c r="NOH4" s="172"/>
      <c r="NOI4" s="172"/>
      <c r="NOJ4" s="172"/>
      <c r="NOK4" s="172"/>
      <c r="NOL4" s="172"/>
      <c r="NOM4" s="172"/>
      <c r="NON4" s="172"/>
      <c r="NOO4" s="172"/>
      <c r="NOP4" s="172"/>
      <c r="NOQ4" s="172"/>
      <c r="NOR4" s="172"/>
      <c r="NOS4" s="172"/>
      <c r="NOT4" s="172"/>
      <c r="NOU4" s="172"/>
      <c r="NOV4" s="172"/>
      <c r="NOW4" s="172"/>
      <c r="NOX4" s="172"/>
      <c r="NOY4" s="172"/>
      <c r="NOZ4" s="172"/>
      <c r="NPA4" s="172"/>
      <c r="NPB4" s="172"/>
      <c r="NPC4" s="172"/>
      <c r="NPD4" s="172"/>
      <c r="NPE4" s="172"/>
      <c r="NPF4" s="172"/>
      <c r="NPG4" s="172"/>
      <c r="NPH4" s="172"/>
      <c r="NPI4" s="172"/>
      <c r="NPJ4" s="172"/>
      <c r="NPK4" s="172"/>
      <c r="NPL4" s="172"/>
      <c r="NPM4" s="172"/>
      <c r="NPN4" s="172"/>
      <c r="NPO4" s="172"/>
      <c r="NPP4" s="172"/>
      <c r="NPQ4" s="172"/>
      <c r="NPR4" s="172"/>
      <c r="NPS4" s="172"/>
      <c r="NPT4" s="172"/>
      <c r="NPU4" s="172"/>
      <c r="NPV4" s="172"/>
      <c r="NPW4" s="172"/>
      <c r="NPX4" s="172"/>
      <c r="NPY4" s="172"/>
      <c r="NPZ4" s="172"/>
      <c r="NQA4" s="172"/>
      <c r="NQB4" s="172"/>
      <c r="NQC4" s="172"/>
      <c r="NQD4" s="172"/>
      <c r="NQE4" s="172"/>
      <c r="NQF4" s="172"/>
      <c r="NQG4" s="172"/>
      <c r="NQH4" s="172"/>
      <c r="NQI4" s="172"/>
      <c r="NQJ4" s="172"/>
      <c r="NQK4" s="172"/>
      <c r="NQL4" s="172"/>
      <c r="NQM4" s="172"/>
      <c r="NQN4" s="172"/>
      <c r="NQO4" s="172"/>
      <c r="NQP4" s="172"/>
      <c r="NQQ4" s="172"/>
      <c r="NQR4" s="172"/>
      <c r="NQS4" s="172"/>
      <c r="NQT4" s="172"/>
      <c r="NQU4" s="172"/>
      <c r="NQV4" s="172"/>
      <c r="NQW4" s="172"/>
      <c r="NQX4" s="172"/>
      <c r="NQY4" s="172"/>
      <c r="NQZ4" s="172"/>
      <c r="NRA4" s="172"/>
      <c r="NRB4" s="172"/>
      <c r="NRC4" s="172"/>
      <c r="NRD4" s="172"/>
      <c r="NRE4" s="172"/>
      <c r="NRF4" s="172"/>
      <c r="NRG4" s="172"/>
      <c r="NRH4" s="172"/>
      <c r="NRI4" s="172"/>
      <c r="NRJ4" s="172"/>
      <c r="NRK4" s="172"/>
      <c r="NRL4" s="172"/>
      <c r="NRM4" s="172"/>
      <c r="NRN4" s="172"/>
      <c r="NRO4" s="172"/>
      <c r="NRP4" s="172"/>
      <c r="NRQ4" s="172"/>
      <c r="NRR4" s="172"/>
      <c r="NRS4" s="172"/>
      <c r="NRT4" s="172"/>
      <c r="NRU4" s="172"/>
      <c r="NRV4" s="172"/>
      <c r="NRW4" s="172"/>
      <c r="NRX4" s="172"/>
      <c r="NRY4" s="172"/>
      <c r="NRZ4" s="172"/>
      <c r="NSA4" s="172"/>
      <c r="NSB4" s="172"/>
      <c r="NSC4" s="172"/>
      <c r="NSD4" s="172"/>
      <c r="NSE4" s="172"/>
      <c r="NSF4" s="172"/>
      <c r="NSG4" s="172"/>
      <c r="NSH4" s="172"/>
      <c r="NSI4" s="172"/>
      <c r="NSJ4" s="172"/>
      <c r="NSK4" s="172"/>
      <c r="NSL4" s="172"/>
      <c r="NSM4" s="172"/>
      <c r="NSN4" s="172"/>
      <c r="NSO4" s="172"/>
      <c r="NSP4" s="172"/>
      <c r="NSQ4" s="172"/>
      <c r="NSR4" s="172"/>
      <c r="NSS4" s="172"/>
      <c r="NST4" s="172"/>
      <c r="NSU4" s="172"/>
      <c r="NSV4" s="172"/>
      <c r="NSW4" s="172"/>
      <c r="NSX4" s="172"/>
      <c r="NSY4" s="172"/>
      <c r="NSZ4" s="172"/>
      <c r="NTA4" s="172"/>
      <c r="NTB4" s="172"/>
      <c r="NTC4" s="172"/>
      <c r="NTD4" s="172"/>
      <c r="NTE4" s="172"/>
      <c r="NTF4" s="172"/>
      <c r="NTG4" s="172"/>
      <c r="NTH4" s="172"/>
      <c r="NTI4" s="172"/>
      <c r="NTJ4" s="172"/>
      <c r="NTK4" s="172"/>
      <c r="NTL4" s="172"/>
      <c r="NTM4" s="172"/>
      <c r="NTN4" s="172"/>
      <c r="NTO4" s="172"/>
      <c r="NTP4" s="172"/>
      <c r="NTQ4" s="172"/>
      <c r="NTR4" s="172"/>
      <c r="NTS4" s="172"/>
      <c r="NTT4" s="172"/>
      <c r="NTU4" s="172"/>
      <c r="NTV4" s="172"/>
      <c r="NTW4" s="172"/>
      <c r="NTX4" s="172"/>
      <c r="NTY4" s="172"/>
      <c r="NTZ4" s="172"/>
      <c r="NUA4" s="172"/>
      <c r="NUB4" s="172"/>
      <c r="NUC4" s="172"/>
      <c r="NUD4" s="172"/>
      <c r="NUE4" s="172"/>
      <c r="NUF4" s="172"/>
      <c r="NUG4" s="172"/>
      <c r="NUH4" s="172"/>
      <c r="NUI4" s="172"/>
      <c r="NUJ4" s="172"/>
      <c r="NUK4" s="172"/>
      <c r="NUL4" s="172"/>
      <c r="NUM4" s="172"/>
      <c r="NUN4" s="172"/>
      <c r="NUO4" s="172"/>
      <c r="NUP4" s="172"/>
      <c r="NUQ4" s="172"/>
      <c r="NUR4" s="172"/>
      <c r="NUS4" s="172"/>
      <c r="NUT4" s="172"/>
      <c r="NUU4" s="172"/>
      <c r="NUV4" s="172"/>
      <c r="NUW4" s="172"/>
      <c r="NUX4" s="172"/>
      <c r="NUY4" s="172"/>
      <c r="NUZ4" s="172"/>
      <c r="NVA4" s="172"/>
      <c r="NVB4" s="172"/>
      <c r="NVC4" s="172"/>
      <c r="NVD4" s="172"/>
      <c r="NVE4" s="172"/>
      <c r="NVF4" s="172"/>
      <c r="NVG4" s="172"/>
      <c r="NVH4" s="172"/>
      <c r="NVI4" s="172"/>
      <c r="NVJ4" s="172"/>
      <c r="NVK4" s="172"/>
      <c r="NVL4" s="172"/>
      <c r="NVM4" s="172"/>
      <c r="NVN4" s="172"/>
      <c r="NVO4" s="172"/>
      <c r="NVP4" s="172"/>
      <c r="NVQ4" s="172"/>
      <c r="NVR4" s="172"/>
      <c r="NVS4" s="172"/>
      <c r="NVT4" s="172"/>
      <c r="NVU4" s="172"/>
      <c r="NVV4" s="172"/>
      <c r="NVW4" s="172"/>
      <c r="NVX4" s="172"/>
      <c r="NVY4" s="172"/>
      <c r="NVZ4" s="172"/>
      <c r="NWA4" s="172"/>
      <c r="NWB4" s="172"/>
      <c r="NWC4" s="172"/>
      <c r="NWD4" s="172"/>
      <c r="NWE4" s="172"/>
      <c r="NWF4" s="172"/>
      <c r="NWG4" s="172"/>
      <c r="NWH4" s="172"/>
      <c r="NWI4" s="172"/>
      <c r="NWJ4" s="172"/>
      <c r="NWK4" s="172"/>
      <c r="NWL4" s="172"/>
      <c r="NWM4" s="172"/>
      <c r="NWN4" s="172"/>
      <c r="NWO4" s="172"/>
      <c r="NWP4" s="172"/>
      <c r="NWQ4" s="172"/>
      <c r="NWR4" s="172"/>
      <c r="NWS4" s="172"/>
      <c r="NWT4" s="172"/>
      <c r="NWU4" s="172"/>
      <c r="NWV4" s="172"/>
      <c r="NWW4" s="172"/>
      <c r="NWX4" s="172"/>
      <c r="NWY4" s="172"/>
      <c r="NWZ4" s="172"/>
      <c r="NXA4" s="172"/>
      <c r="NXB4" s="172"/>
      <c r="NXC4" s="172"/>
      <c r="NXD4" s="172"/>
      <c r="NXE4" s="172"/>
      <c r="NXF4" s="172"/>
      <c r="NXG4" s="172"/>
      <c r="NXH4" s="172"/>
      <c r="NXI4" s="172"/>
      <c r="NXJ4" s="172"/>
      <c r="NXK4" s="172"/>
      <c r="NXL4" s="172"/>
      <c r="NXM4" s="172"/>
      <c r="NXN4" s="172"/>
      <c r="NXO4" s="172"/>
      <c r="NXP4" s="172"/>
      <c r="NXQ4" s="172"/>
      <c r="NXR4" s="172"/>
      <c r="NXS4" s="172"/>
      <c r="NXT4" s="172"/>
      <c r="NXU4" s="172"/>
      <c r="NXV4" s="172"/>
      <c r="NXW4" s="172"/>
      <c r="NXX4" s="172"/>
      <c r="NXY4" s="172"/>
      <c r="NXZ4" s="172"/>
      <c r="NYA4" s="172"/>
      <c r="NYB4" s="172"/>
      <c r="NYC4" s="172"/>
      <c r="NYD4" s="172"/>
      <c r="NYE4" s="172"/>
      <c r="NYF4" s="172"/>
      <c r="NYG4" s="172"/>
      <c r="NYH4" s="172"/>
      <c r="NYI4" s="172"/>
      <c r="NYJ4" s="172"/>
      <c r="NYK4" s="172"/>
      <c r="NYL4" s="172"/>
      <c r="NYM4" s="172"/>
      <c r="NYN4" s="172"/>
      <c r="NYO4" s="172"/>
      <c r="NYP4" s="172"/>
      <c r="NYQ4" s="172"/>
      <c r="NYR4" s="172"/>
      <c r="NYS4" s="172"/>
      <c r="NYT4" s="172"/>
      <c r="NYU4" s="172"/>
      <c r="NYV4" s="172"/>
      <c r="NYW4" s="172"/>
      <c r="NYX4" s="172"/>
      <c r="NYY4" s="172"/>
      <c r="NYZ4" s="172"/>
      <c r="NZA4" s="172"/>
      <c r="NZB4" s="172"/>
      <c r="NZC4" s="172"/>
      <c r="NZD4" s="172"/>
      <c r="NZE4" s="172"/>
      <c r="NZF4" s="172"/>
      <c r="NZG4" s="172"/>
      <c r="NZH4" s="172"/>
      <c r="NZI4" s="172"/>
      <c r="NZJ4" s="172"/>
      <c r="NZK4" s="172"/>
      <c r="NZL4" s="172"/>
      <c r="NZM4" s="172"/>
      <c r="NZN4" s="172"/>
      <c r="NZO4" s="172"/>
      <c r="NZP4" s="172"/>
      <c r="NZQ4" s="172"/>
      <c r="NZR4" s="172"/>
      <c r="NZS4" s="172"/>
      <c r="NZT4" s="172"/>
      <c r="NZU4" s="172"/>
      <c r="NZV4" s="172"/>
      <c r="NZW4" s="172"/>
      <c r="NZX4" s="172"/>
      <c r="NZY4" s="172"/>
      <c r="NZZ4" s="172"/>
      <c r="OAA4" s="172"/>
      <c r="OAB4" s="172"/>
      <c r="OAC4" s="172"/>
      <c r="OAD4" s="172"/>
      <c r="OAE4" s="172"/>
      <c r="OAF4" s="172"/>
      <c r="OAG4" s="172"/>
      <c r="OAH4" s="172"/>
      <c r="OAI4" s="172"/>
      <c r="OAJ4" s="172"/>
      <c r="OAK4" s="172"/>
      <c r="OAL4" s="172"/>
      <c r="OAM4" s="172"/>
      <c r="OAN4" s="172"/>
      <c r="OAO4" s="172"/>
      <c r="OAP4" s="172"/>
      <c r="OAQ4" s="172"/>
      <c r="OAR4" s="172"/>
      <c r="OAS4" s="172"/>
      <c r="OAT4" s="172"/>
      <c r="OAU4" s="172"/>
      <c r="OAV4" s="172"/>
      <c r="OAW4" s="172"/>
      <c r="OAX4" s="172"/>
      <c r="OAY4" s="172"/>
      <c r="OAZ4" s="172"/>
      <c r="OBA4" s="172"/>
      <c r="OBB4" s="172"/>
      <c r="OBC4" s="172"/>
      <c r="OBD4" s="172"/>
      <c r="OBE4" s="172"/>
      <c r="OBF4" s="172"/>
      <c r="OBG4" s="172"/>
      <c r="OBH4" s="172"/>
      <c r="OBI4" s="172"/>
      <c r="OBJ4" s="172"/>
      <c r="OBK4" s="172"/>
      <c r="OBL4" s="172"/>
      <c r="OBM4" s="172"/>
      <c r="OBN4" s="172"/>
      <c r="OBO4" s="172"/>
      <c r="OBP4" s="172"/>
      <c r="OBQ4" s="172"/>
      <c r="OBR4" s="172"/>
      <c r="OBS4" s="172"/>
      <c r="OBT4" s="172"/>
      <c r="OBU4" s="172"/>
      <c r="OBV4" s="172"/>
      <c r="OBW4" s="172"/>
      <c r="OBX4" s="172"/>
      <c r="OBY4" s="172"/>
      <c r="OBZ4" s="172"/>
      <c r="OCA4" s="172"/>
      <c r="OCB4" s="172"/>
      <c r="OCC4" s="172"/>
      <c r="OCD4" s="172"/>
      <c r="OCE4" s="172"/>
      <c r="OCF4" s="172"/>
      <c r="OCG4" s="172"/>
      <c r="OCH4" s="172"/>
      <c r="OCI4" s="172"/>
      <c r="OCJ4" s="172"/>
      <c r="OCK4" s="172"/>
      <c r="OCL4" s="172"/>
      <c r="OCM4" s="172"/>
      <c r="OCN4" s="172"/>
      <c r="OCO4" s="172"/>
      <c r="OCP4" s="172"/>
      <c r="OCQ4" s="172"/>
      <c r="OCR4" s="172"/>
      <c r="OCS4" s="172"/>
      <c r="OCT4" s="172"/>
      <c r="OCU4" s="172"/>
      <c r="OCV4" s="172"/>
      <c r="OCW4" s="172"/>
      <c r="OCX4" s="172"/>
      <c r="OCY4" s="172"/>
      <c r="OCZ4" s="172"/>
      <c r="ODA4" s="172"/>
      <c r="ODB4" s="172"/>
      <c r="ODC4" s="172"/>
      <c r="ODD4" s="172"/>
      <c r="ODE4" s="172"/>
      <c r="ODF4" s="172"/>
      <c r="ODG4" s="172"/>
      <c r="ODH4" s="172"/>
      <c r="ODI4" s="172"/>
      <c r="ODJ4" s="172"/>
      <c r="ODK4" s="172"/>
      <c r="ODL4" s="172"/>
      <c r="ODM4" s="172"/>
      <c r="ODN4" s="172"/>
      <c r="ODO4" s="172"/>
      <c r="ODP4" s="172"/>
      <c r="ODQ4" s="172"/>
      <c r="ODR4" s="172"/>
      <c r="ODS4" s="172"/>
      <c r="ODT4" s="172"/>
      <c r="ODU4" s="172"/>
      <c r="ODV4" s="172"/>
      <c r="ODW4" s="172"/>
      <c r="ODX4" s="172"/>
      <c r="ODY4" s="172"/>
      <c r="ODZ4" s="172"/>
      <c r="OEA4" s="172"/>
      <c r="OEB4" s="172"/>
      <c r="OEC4" s="172"/>
      <c r="OED4" s="172"/>
      <c r="OEE4" s="172"/>
      <c r="OEF4" s="172"/>
      <c r="OEG4" s="172"/>
      <c r="OEH4" s="172"/>
      <c r="OEI4" s="172"/>
      <c r="OEJ4" s="172"/>
      <c r="OEK4" s="172"/>
      <c r="OEL4" s="172"/>
      <c r="OEM4" s="172"/>
      <c r="OEN4" s="172"/>
      <c r="OEO4" s="172"/>
      <c r="OEP4" s="172"/>
      <c r="OEQ4" s="172"/>
      <c r="OER4" s="172"/>
      <c r="OES4" s="172"/>
      <c r="OET4" s="172"/>
      <c r="OEU4" s="172"/>
      <c r="OEV4" s="172"/>
      <c r="OEW4" s="172"/>
      <c r="OEX4" s="172"/>
      <c r="OEY4" s="172"/>
      <c r="OEZ4" s="172"/>
      <c r="OFA4" s="172"/>
      <c r="OFB4" s="172"/>
      <c r="OFC4" s="172"/>
      <c r="OFD4" s="172"/>
      <c r="OFE4" s="172"/>
      <c r="OFF4" s="172"/>
      <c r="OFG4" s="172"/>
      <c r="OFH4" s="172"/>
      <c r="OFI4" s="172"/>
      <c r="OFJ4" s="172"/>
      <c r="OFK4" s="172"/>
      <c r="OFL4" s="172"/>
      <c r="OFM4" s="172"/>
      <c r="OFN4" s="172"/>
      <c r="OFO4" s="172"/>
      <c r="OFP4" s="172"/>
      <c r="OFQ4" s="172"/>
      <c r="OFR4" s="172"/>
      <c r="OFS4" s="172"/>
      <c r="OFT4" s="172"/>
      <c r="OFU4" s="172"/>
      <c r="OFV4" s="172"/>
      <c r="OFW4" s="172"/>
      <c r="OFX4" s="172"/>
      <c r="OFY4" s="172"/>
      <c r="OFZ4" s="172"/>
      <c r="OGA4" s="172"/>
      <c r="OGB4" s="172"/>
      <c r="OGC4" s="172"/>
      <c r="OGD4" s="172"/>
      <c r="OGE4" s="172"/>
      <c r="OGF4" s="172"/>
      <c r="OGG4" s="172"/>
      <c r="OGH4" s="172"/>
      <c r="OGI4" s="172"/>
      <c r="OGJ4" s="172"/>
      <c r="OGK4" s="172"/>
      <c r="OGL4" s="172"/>
      <c r="OGM4" s="172"/>
      <c r="OGN4" s="172"/>
      <c r="OGO4" s="172"/>
      <c r="OGP4" s="172"/>
      <c r="OGQ4" s="172"/>
      <c r="OGR4" s="172"/>
      <c r="OGS4" s="172"/>
      <c r="OGT4" s="172"/>
      <c r="OGU4" s="172"/>
      <c r="OGV4" s="172"/>
      <c r="OGW4" s="172"/>
      <c r="OGX4" s="172"/>
      <c r="OGY4" s="172"/>
      <c r="OGZ4" s="172"/>
      <c r="OHA4" s="172"/>
      <c r="OHB4" s="172"/>
      <c r="OHC4" s="172"/>
      <c r="OHD4" s="172"/>
      <c r="OHE4" s="172"/>
      <c r="OHF4" s="172"/>
      <c r="OHG4" s="172"/>
      <c r="OHH4" s="172"/>
      <c r="OHI4" s="172"/>
      <c r="OHJ4" s="172"/>
      <c r="OHK4" s="172"/>
      <c r="OHL4" s="172"/>
      <c r="OHM4" s="172"/>
      <c r="OHN4" s="172"/>
      <c r="OHO4" s="172"/>
      <c r="OHP4" s="172"/>
      <c r="OHQ4" s="172"/>
      <c r="OHR4" s="172"/>
      <c r="OHS4" s="172"/>
      <c r="OHT4" s="172"/>
      <c r="OHU4" s="172"/>
      <c r="OHV4" s="172"/>
      <c r="OHW4" s="172"/>
      <c r="OHX4" s="172"/>
      <c r="OHY4" s="172"/>
      <c r="OHZ4" s="172"/>
      <c r="OIA4" s="172"/>
      <c r="OIB4" s="172"/>
      <c r="OIC4" s="172"/>
      <c r="OID4" s="172"/>
      <c r="OIE4" s="172"/>
      <c r="OIF4" s="172"/>
      <c r="OIG4" s="172"/>
      <c r="OIH4" s="172"/>
      <c r="OII4" s="172"/>
      <c r="OIJ4" s="172"/>
      <c r="OIK4" s="172"/>
      <c r="OIL4" s="172"/>
      <c r="OIM4" s="172"/>
      <c r="OIN4" s="172"/>
      <c r="OIO4" s="172"/>
      <c r="OIP4" s="172"/>
      <c r="OIQ4" s="172"/>
      <c r="OIR4" s="172"/>
      <c r="OIS4" s="172"/>
      <c r="OIT4" s="172"/>
      <c r="OIU4" s="172"/>
      <c r="OIV4" s="172"/>
      <c r="OIW4" s="172"/>
      <c r="OIX4" s="172"/>
      <c r="OIY4" s="172"/>
      <c r="OIZ4" s="172"/>
      <c r="OJA4" s="172"/>
      <c r="OJB4" s="172"/>
      <c r="OJC4" s="172"/>
      <c r="OJD4" s="172"/>
      <c r="OJE4" s="172"/>
      <c r="OJF4" s="172"/>
      <c r="OJG4" s="172"/>
      <c r="OJH4" s="172"/>
      <c r="OJI4" s="172"/>
      <c r="OJJ4" s="172"/>
      <c r="OJK4" s="172"/>
      <c r="OJL4" s="172"/>
      <c r="OJM4" s="172"/>
      <c r="OJN4" s="172"/>
      <c r="OJO4" s="172"/>
      <c r="OJP4" s="172"/>
      <c r="OJQ4" s="172"/>
      <c r="OJR4" s="172"/>
      <c r="OJS4" s="172"/>
      <c r="OJT4" s="172"/>
      <c r="OJU4" s="172"/>
      <c r="OJV4" s="172"/>
      <c r="OJW4" s="172"/>
      <c r="OJX4" s="172"/>
      <c r="OJY4" s="172"/>
      <c r="OJZ4" s="172"/>
      <c r="OKA4" s="172"/>
      <c r="OKB4" s="172"/>
      <c r="OKC4" s="172"/>
      <c r="OKD4" s="172"/>
      <c r="OKE4" s="172"/>
      <c r="OKF4" s="172"/>
      <c r="OKG4" s="172"/>
      <c r="OKH4" s="172"/>
      <c r="OKI4" s="172"/>
      <c r="OKJ4" s="172"/>
      <c r="OKK4" s="172"/>
      <c r="OKL4" s="172"/>
      <c r="OKM4" s="172"/>
      <c r="OKN4" s="172"/>
      <c r="OKO4" s="172"/>
      <c r="OKP4" s="172"/>
      <c r="OKQ4" s="172"/>
      <c r="OKR4" s="172"/>
      <c r="OKS4" s="172"/>
      <c r="OKT4" s="172"/>
      <c r="OKU4" s="172"/>
      <c r="OKV4" s="172"/>
      <c r="OKW4" s="172"/>
      <c r="OKX4" s="172"/>
      <c r="OKY4" s="172"/>
      <c r="OKZ4" s="172"/>
      <c r="OLA4" s="172"/>
      <c r="OLB4" s="172"/>
      <c r="OLC4" s="172"/>
      <c r="OLD4" s="172"/>
      <c r="OLE4" s="172"/>
      <c r="OLF4" s="172"/>
      <c r="OLG4" s="172"/>
      <c r="OLH4" s="172"/>
      <c r="OLI4" s="172"/>
      <c r="OLJ4" s="172"/>
      <c r="OLK4" s="172"/>
      <c r="OLL4" s="172"/>
      <c r="OLM4" s="172"/>
      <c r="OLN4" s="172"/>
      <c r="OLO4" s="172"/>
      <c r="OLP4" s="172"/>
      <c r="OLQ4" s="172"/>
      <c r="OLR4" s="172"/>
      <c r="OLS4" s="172"/>
      <c r="OLT4" s="172"/>
      <c r="OLU4" s="172"/>
      <c r="OLV4" s="172"/>
      <c r="OLW4" s="172"/>
      <c r="OLX4" s="172"/>
      <c r="OLY4" s="172"/>
      <c r="OLZ4" s="172"/>
      <c r="OMA4" s="172"/>
      <c r="OMB4" s="172"/>
      <c r="OMC4" s="172"/>
      <c r="OMD4" s="172"/>
      <c r="OME4" s="172"/>
      <c r="OMF4" s="172"/>
      <c r="OMG4" s="172"/>
      <c r="OMH4" s="172"/>
      <c r="OMI4" s="172"/>
      <c r="OMJ4" s="172"/>
      <c r="OMK4" s="172"/>
      <c r="OML4" s="172"/>
      <c r="OMM4" s="172"/>
      <c r="OMN4" s="172"/>
      <c r="OMO4" s="172"/>
      <c r="OMP4" s="172"/>
      <c r="OMQ4" s="172"/>
      <c r="OMR4" s="172"/>
      <c r="OMS4" s="172"/>
      <c r="OMT4" s="172"/>
      <c r="OMU4" s="172"/>
      <c r="OMV4" s="172"/>
      <c r="OMW4" s="172"/>
      <c r="OMX4" s="172"/>
      <c r="OMY4" s="172"/>
      <c r="OMZ4" s="172"/>
      <c r="ONA4" s="172"/>
      <c r="ONB4" s="172"/>
      <c r="ONC4" s="172"/>
      <c r="OND4" s="172"/>
      <c r="ONE4" s="172"/>
      <c r="ONF4" s="172"/>
      <c r="ONG4" s="172"/>
      <c r="ONH4" s="172"/>
      <c r="ONI4" s="172"/>
      <c r="ONJ4" s="172"/>
      <c r="ONK4" s="172"/>
      <c r="ONL4" s="172"/>
      <c r="ONM4" s="172"/>
      <c r="ONN4" s="172"/>
      <c r="ONO4" s="172"/>
      <c r="ONP4" s="172"/>
      <c r="ONQ4" s="172"/>
      <c r="ONR4" s="172"/>
      <c r="ONS4" s="172"/>
      <c r="ONT4" s="172"/>
      <c r="ONU4" s="172"/>
      <c r="ONV4" s="172"/>
      <c r="ONW4" s="172"/>
      <c r="ONX4" s="172"/>
      <c r="ONY4" s="172"/>
      <c r="ONZ4" s="172"/>
      <c r="OOA4" s="172"/>
      <c r="OOB4" s="172"/>
      <c r="OOC4" s="172"/>
      <c r="OOD4" s="172"/>
      <c r="OOE4" s="172"/>
      <c r="OOF4" s="172"/>
      <c r="OOG4" s="172"/>
      <c r="OOH4" s="172"/>
      <c r="OOI4" s="172"/>
      <c r="OOJ4" s="172"/>
      <c r="OOK4" s="172"/>
      <c r="OOL4" s="172"/>
      <c r="OOM4" s="172"/>
      <c r="OON4" s="172"/>
      <c r="OOO4" s="172"/>
      <c r="OOP4" s="172"/>
      <c r="OOQ4" s="172"/>
      <c r="OOR4" s="172"/>
      <c r="OOS4" s="172"/>
      <c r="OOT4" s="172"/>
      <c r="OOU4" s="172"/>
      <c r="OOV4" s="172"/>
      <c r="OOW4" s="172"/>
      <c r="OOX4" s="172"/>
      <c r="OOY4" s="172"/>
      <c r="OOZ4" s="172"/>
      <c r="OPA4" s="172"/>
      <c r="OPB4" s="172"/>
      <c r="OPC4" s="172"/>
      <c r="OPD4" s="172"/>
      <c r="OPE4" s="172"/>
      <c r="OPF4" s="172"/>
      <c r="OPG4" s="172"/>
      <c r="OPH4" s="172"/>
      <c r="OPI4" s="172"/>
      <c r="OPJ4" s="172"/>
      <c r="OPK4" s="172"/>
      <c r="OPL4" s="172"/>
      <c r="OPM4" s="172"/>
      <c r="OPN4" s="172"/>
      <c r="OPO4" s="172"/>
      <c r="OPP4" s="172"/>
      <c r="OPQ4" s="172"/>
      <c r="OPR4" s="172"/>
      <c r="OPS4" s="172"/>
      <c r="OPT4" s="172"/>
      <c r="OPU4" s="172"/>
      <c r="OPV4" s="172"/>
      <c r="OPW4" s="172"/>
      <c r="OPX4" s="172"/>
      <c r="OPY4" s="172"/>
      <c r="OPZ4" s="172"/>
      <c r="OQA4" s="172"/>
      <c r="OQB4" s="172"/>
      <c r="OQC4" s="172"/>
      <c r="OQD4" s="172"/>
      <c r="OQE4" s="172"/>
      <c r="OQF4" s="172"/>
      <c r="OQG4" s="172"/>
      <c r="OQH4" s="172"/>
      <c r="OQI4" s="172"/>
      <c r="OQJ4" s="172"/>
      <c r="OQK4" s="172"/>
      <c r="OQL4" s="172"/>
      <c r="OQM4" s="172"/>
      <c r="OQN4" s="172"/>
      <c r="OQO4" s="172"/>
      <c r="OQP4" s="172"/>
      <c r="OQQ4" s="172"/>
      <c r="OQR4" s="172"/>
      <c r="OQS4" s="172"/>
      <c r="OQT4" s="172"/>
      <c r="OQU4" s="172"/>
      <c r="OQV4" s="172"/>
      <c r="OQW4" s="172"/>
      <c r="OQX4" s="172"/>
      <c r="OQY4" s="172"/>
      <c r="OQZ4" s="172"/>
      <c r="ORA4" s="172"/>
      <c r="ORB4" s="172"/>
      <c r="ORC4" s="172"/>
      <c r="ORD4" s="172"/>
      <c r="ORE4" s="172"/>
      <c r="ORF4" s="172"/>
      <c r="ORG4" s="172"/>
      <c r="ORH4" s="172"/>
      <c r="ORI4" s="172"/>
      <c r="ORJ4" s="172"/>
      <c r="ORK4" s="172"/>
      <c r="ORL4" s="172"/>
      <c r="ORM4" s="172"/>
      <c r="ORN4" s="172"/>
      <c r="ORO4" s="172"/>
      <c r="ORP4" s="172"/>
      <c r="ORQ4" s="172"/>
      <c r="ORR4" s="172"/>
      <c r="ORS4" s="172"/>
      <c r="ORT4" s="172"/>
      <c r="ORU4" s="172"/>
      <c r="ORV4" s="172"/>
      <c r="ORW4" s="172"/>
      <c r="ORX4" s="172"/>
      <c r="ORY4" s="172"/>
      <c r="ORZ4" s="172"/>
      <c r="OSA4" s="172"/>
      <c r="OSB4" s="172"/>
      <c r="OSC4" s="172"/>
      <c r="OSD4" s="172"/>
      <c r="OSE4" s="172"/>
      <c r="OSF4" s="172"/>
      <c r="OSG4" s="172"/>
      <c r="OSH4" s="172"/>
      <c r="OSI4" s="172"/>
      <c r="OSJ4" s="172"/>
      <c r="OSK4" s="172"/>
      <c r="OSL4" s="172"/>
      <c r="OSM4" s="172"/>
      <c r="OSN4" s="172"/>
      <c r="OSO4" s="172"/>
      <c r="OSP4" s="172"/>
      <c r="OSQ4" s="172"/>
      <c r="OSR4" s="172"/>
      <c r="OSS4" s="172"/>
      <c r="OST4" s="172"/>
      <c r="OSU4" s="172"/>
      <c r="OSV4" s="172"/>
      <c r="OSW4" s="172"/>
      <c r="OSX4" s="172"/>
      <c r="OSY4" s="172"/>
      <c r="OSZ4" s="172"/>
      <c r="OTA4" s="172"/>
      <c r="OTB4" s="172"/>
      <c r="OTC4" s="172"/>
      <c r="OTD4" s="172"/>
      <c r="OTE4" s="172"/>
      <c r="OTF4" s="172"/>
      <c r="OTG4" s="172"/>
      <c r="OTH4" s="172"/>
      <c r="OTI4" s="172"/>
      <c r="OTJ4" s="172"/>
      <c r="OTK4" s="172"/>
      <c r="OTL4" s="172"/>
      <c r="OTM4" s="172"/>
      <c r="OTN4" s="172"/>
      <c r="OTO4" s="172"/>
      <c r="OTP4" s="172"/>
      <c r="OTQ4" s="172"/>
      <c r="OTR4" s="172"/>
      <c r="OTS4" s="172"/>
      <c r="OTT4" s="172"/>
      <c r="OTU4" s="172"/>
      <c r="OTV4" s="172"/>
      <c r="OTW4" s="172"/>
      <c r="OTX4" s="172"/>
      <c r="OTY4" s="172"/>
      <c r="OTZ4" s="172"/>
      <c r="OUA4" s="172"/>
      <c r="OUB4" s="172"/>
      <c r="OUC4" s="172"/>
      <c r="OUD4" s="172"/>
      <c r="OUE4" s="172"/>
      <c r="OUF4" s="172"/>
      <c r="OUG4" s="172"/>
      <c r="OUH4" s="172"/>
      <c r="OUI4" s="172"/>
      <c r="OUJ4" s="172"/>
      <c r="OUK4" s="172"/>
      <c r="OUL4" s="172"/>
      <c r="OUM4" s="172"/>
      <c r="OUN4" s="172"/>
      <c r="OUO4" s="172"/>
      <c r="OUP4" s="172"/>
      <c r="OUQ4" s="172"/>
      <c r="OUR4" s="172"/>
      <c r="OUS4" s="172"/>
      <c r="OUT4" s="172"/>
      <c r="OUU4" s="172"/>
      <c r="OUV4" s="172"/>
      <c r="OUW4" s="172"/>
      <c r="OUX4" s="172"/>
      <c r="OUY4" s="172"/>
      <c r="OUZ4" s="172"/>
      <c r="OVA4" s="172"/>
      <c r="OVB4" s="172"/>
      <c r="OVC4" s="172"/>
      <c r="OVD4" s="172"/>
      <c r="OVE4" s="172"/>
      <c r="OVF4" s="172"/>
      <c r="OVG4" s="172"/>
      <c r="OVH4" s="172"/>
      <c r="OVI4" s="172"/>
      <c r="OVJ4" s="172"/>
      <c r="OVK4" s="172"/>
      <c r="OVL4" s="172"/>
      <c r="OVM4" s="172"/>
      <c r="OVN4" s="172"/>
      <c r="OVO4" s="172"/>
      <c r="OVP4" s="172"/>
      <c r="OVQ4" s="172"/>
      <c r="OVR4" s="172"/>
      <c r="OVS4" s="172"/>
      <c r="OVT4" s="172"/>
      <c r="OVU4" s="172"/>
      <c r="OVV4" s="172"/>
      <c r="OVW4" s="172"/>
      <c r="OVX4" s="172"/>
      <c r="OVY4" s="172"/>
      <c r="OVZ4" s="172"/>
      <c r="OWA4" s="172"/>
      <c r="OWB4" s="172"/>
      <c r="OWC4" s="172"/>
      <c r="OWD4" s="172"/>
      <c r="OWE4" s="172"/>
      <c r="OWF4" s="172"/>
      <c r="OWG4" s="172"/>
      <c r="OWH4" s="172"/>
      <c r="OWI4" s="172"/>
      <c r="OWJ4" s="172"/>
      <c r="OWK4" s="172"/>
      <c r="OWL4" s="172"/>
      <c r="OWM4" s="172"/>
      <c r="OWN4" s="172"/>
      <c r="OWO4" s="172"/>
      <c r="OWP4" s="172"/>
      <c r="OWQ4" s="172"/>
      <c r="OWR4" s="172"/>
      <c r="OWS4" s="172"/>
      <c r="OWT4" s="172"/>
      <c r="OWU4" s="172"/>
      <c r="OWV4" s="172"/>
      <c r="OWW4" s="172"/>
      <c r="OWX4" s="172"/>
      <c r="OWY4" s="172"/>
      <c r="OWZ4" s="172"/>
      <c r="OXA4" s="172"/>
      <c r="OXB4" s="172"/>
      <c r="OXC4" s="172"/>
      <c r="OXD4" s="172"/>
      <c r="OXE4" s="172"/>
      <c r="OXF4" s="172"/>
      <c r="OXG4" s="172"/>
      <c r="OXH4" s="172"/>
      <c r="OXI4" s="172"/>
      <c r="OXJ4" s="172"/>
      <c r="OXK4" s="172"/>
      <c r="OXL4" s="172"/>
      <c r="OXM4" s="172"/>
      <c r="OXN4" s="172"/>
      <c r="OXO4" s="172"/>
      <c r="OXP4" s="172"/>
      <c r="OXQ4" s="172"/>
      <c r="OXR4" s="172"/>
      <c r="OXS4" s="172"/>
      <c r="OXT4" s="172"/>
      <c r="OXU4" s="172"/>
      <c r="OXV4" s="172"/>
      <c r="OXW4" s="172"/>
      <c r="OXX4" s="172"/>
      <c r="OXY4" s="172"/>
      <c r="OXZ4" s="172"/>
      <c r="OYA4" s="172"/>
      <c r="OYB4" s="172"/>
      <c r="OYC4" s="172"/>
      <c r="OYD4" s="172"/>
      <c r="OYE4" s="172"/>
      <c r="OYF4" s="172"/>
      <c r="OYG4" s="172"/>
      <c r="OYH4" s="172"/>
      <c r="OYI4" s="172"/>
      <c r="OYJ4" s="172"/>
      <c r="OYK4" s="172"/>
      <c r="OYL4" s="172"/>
      <c r="OYM4" s="172"/>
      <c r="OYN4" s="172"/>
      <c r="OYO4" s="172"/>
      <c r="OYP4" s="172"/>
      <c r="OYQ4" s="172"/>
      <c r="OYR4" s="172"/>
      <c r="OYS4" s="172"/>
      <c r="OYT4" s="172"/>
      <c r="OYU4" s="172"/>
      <c r="OYV4" s="172"/>
      <c r="OYW4" s="172"/>
      <c r="OYX4" s="172"/>
      <c r="OYY4" s="172"/>
      <c r="OYZ4" s="172"/>
      <c r="OZA4" s="172"/>
      <c r="OZB4" s="172"/>
      <c r="OZC4" s="172"/>
      <c r="OZD4" s="172"/>
      <c r="OZE4" s="172"/>
      <c r="OZF4" s="172"/>
      <c r="OZG4" s="172"/>
      <c r="OZH4" s="172"/>
      <c r="OZI4" s="172"/>
      <c r="OZJ4" s="172"/>
      <c r="OZK4" s="172"/>
      <c r="OZL4" s="172"/>
      <c r="OZM4" s="172"/>
      <c r="OZN4" s="172"/>
      <c r="OZO4" s="172"/>
      <c r="OZP4" s="172"/>
      <c r="OZQ4" s="172"/>
      <c r="OZR4" s="172"/>
      <c r="OZS4" s="172"/>
      <c r="OZT4" s="172"/>
      <c r="OZU4" s="172"/>
      <c r="OZV4" s="172"/>
      <c r="OZW4" s="172"/>
      <c r="OZX4" s="172"/>
      <c r="OZY4" s="172"/>
      <c r="OZZ4" s="172"/>
      <c r="PAA4" s="172"/>
      <c r="PAB4" s="172"/>
      <c r="PAC4" s="172"/>
      <c r="PAD4" s="172"/>
      <c r="PAE4" s="172"/>
      <c r="PAF4" s="172"/>
      <c r="PAG4" s="172"/>
      <c r="PAH4" s="172"/>
      <c r="PAI4" s="172"/>
      <c r="PAJ4" s="172"/>
      <c r="PAK4" s="172"/>
      <c r="PAL4" s="172"/>
      <c r="PAM4" s="172"/>
      <c r="PAN4" s="172"/>
      <c r="PAO4" s="172"/>
      <c r="PAP4" s="172"/>
      <c r="PAQ4" s="172"/>
      <c r="PAR4" s="172"/>
      <c r="PAS4" s="172"/>
      <c r="PAT4" s="172"/>
      <c r="PAU4" s="172"/>
      <c r="PAV4" s="172"/>
      <c r="PAW4" s="172"/>
      <c r="PAX4" s="172"/>
      <c r="PAY4" s="172"/>
      <c r="PAZ4" s="172"/>
      <c r="PBA4" s="172"/>
      <c r="PBB4" s="172"/>
      <c r="PBC4" s="172"/>
      <c r="PBD4" s="172"/>
      <c r="PBE4" s="172"/>
      <c r="PBF4" s="172"/>
      <c r="PBG4" s="172"/>
      <c r="PBH4" s="172"/>
      <c r="PBI4" s="172"/>
      <c r="PBJ4" s="172"/>
      <c r="PBK4" s="172"/>
      <c r="PBL4" s="172"/>
      <c r="PBM4" s="172"/>
      <c r="PBN4" s="172"/>
      <c r="PBO4" s="172"/>
      <c r="PBP4" s="172"/>
      <c r="PBQ4" s="172"/>
      <c r="PBR4" s="172"/>
      <c r="PBS4" s="172"/>
      <c r="PBT4" s="172"/>
      <c r="PBU4" s="172"/>
      <c r="PBV4" s="172"/>
      <c r="PBW4" s="172"/>
      <c r="PBX4" s="172"/>
      <c r="PBY4" s="172"/>
      <c r="PBZ4" s="172"/>
      <c r="PCA4" s="172"/>
      <c r="PCB4" s="172"/>
      <c r="PCC4" s="172"/>
      <c r="PCD4" s="172"/>
      <c r="PCE4" s="172"/>
      <c r="PCF4" s="172"/>
      <c r="PCG4" s="172"/>
      <c r="PCH4" s="172"/>
      <c r="PCI4" s="172"/>
      <c r="PCJ4" s="172"/>
      <c r="PCK4" s="172"/>
      <c r="PCL4" s="172"/>
      <c r="PCM4" s="172"/>
      <c r="PCN4" s="172"/>
      <c r="PCO4" s="172"/>
      <c r="PCP4" s="172"/>
      <c r="PCQ4" s="172"/>
      <c r="PCR4" s="172"/>
      <c r="PCS4" s="172"/>
      <c r="PCT4" s="172"/>
      <c r="PCU4" s="172"/>
      <c r="PCV4" s="172"/>
      <c r="PCW4" s="172"/>
      <c r="PCX4" s="172"/>
      <c r="PCY4" s="172"/>
      <c r="PCZ4" s="172"/>
      <c r="PDA4" s="172"/>
      <c r="PDB4" s="172"/>
      <c r="PDC4" s="172"/>
      <c r="PDD4" s="172"/>
      <c r="PDE4" s="172"/>
      <c r="PDF4" s="172"/>
      <c r="PDG4" s="172"/>
      <c r="PDH4" s="172"/>
      <c r="PDI4" s="172"/>
      <c r="PDJ4" s="172"/>
      <c r="PDK4" s="172"/>
      <c r="PDL4" s="172"/>
      <c r="PDM4" s="172"/>
      <c r="PDN4" s="172"/>
      <c r="PDO4" s="172"/>
      <c r="PDP4" s="172"/>
      <c r="PDQ4" s="172"/>
      <c r="PDR4" s="172"/>
      <c r="PDS4" s="172"/>
      <c r="PDT4" s="172"/>
      <c r="PDU4" s="172"/>
      <c r="PDV4" s="172"/>
      <c r="PDW4" s="172"/>
      <c r="PDX4" s="172"/>
      <c r="PDY4" s="172"/>
      <c r="PDZ4" s="172"/>
      <c r="PEA4" s="172"/>
      <c r="PEB4" s="172"/>
      <c r="PEC4" s="172"/>
      <c r="PED4" s="172"/>
      <c r="PEE4" s="172"/>
      <c r="PEF4" s="172"/>
      <c r="PEG4" s="172"/>
      <c r="PEH4" s="172"/>
      <c r="PEI4" s="172"/>
      <c r="PEJ4" s="172"/>
      <c r="PEK4" s="172"/>
      <c r="PEL4" s="172"/>
      <c r="PEM4" s="172"/>
      <c r="PEN4" s="172"/>
      <c r="PEO4" s="172"/>
      <c r="PEP4" s="172"/>
      <c r="PEQ4" s="172"/>
      <c r="PER4" s="172"/>
      <c r="PES4" s="172"/>
      <c r="PET4" s="172"/>
      <c r="PEU4" s="172"/>
      <c r="PEV4" s="172"/>
      <c r="PEW4" s="172"/>
      <c r="PEX4" s="172"/>
      <c r="PEY4" s="172"/>
      <c r="PEZ4" s="172"/>
      <c r="PFA4" s="172"/>
      <c r="PFB4" s="172"/>
      <c r="PFC4" s="172"/>
      <c r="PFD4" s="172"/>
      <c r="PFE4" s="172"/>
      <c r="PFF4" s="172"/>
      <c r="PFG4" s="172"/>
      <c r="PFH4" s="172"/>
      <c r="PFI4" s="172"/>
      <c r="PFJ4" s="172"/>
      <c r="PFK4" s="172"/>
      <c r="PFL4" s="172"/>
      <c r="PFM4" s="172"/>
      <c r="PFN4" s="172"/>
      <c r="PFO4" s="172"/>
      <c r="PFP4" s="172"/>
      <c r="PFQ4" s="172"/>
      <c r="PFR4" s="172"/>
      <c r="PFS4" s="172"/>
      <c r="PFT4" s="172"/>
      <c r="PFU4" s="172"/>
      <c r="PFV4" s="172"/>
      <c r="PFW4" s="172"/>
      <c r="PFX4" s="172"/>
      <c r="PFY4" s="172"/>
      <c r="PFZ4" s="172"/>
      <c r="PGA4" s="172"/>
      <c r="PGB4" s="172"/>
      <c r="PGC4" s="172"/>
      <c r="PGD4" s="172"/>
      <c r="PGE4" s="172"/>
      <c r="PGF4" s="172"/>
      <c r="PGG4" s="172"/>
      <c r="PGH4" s="172"/>
      <c r="PGI4" s="172"/>
      <c r="PGJ4" s="172"/>
      <c r="PGK4" s="172"/>
      <c r="PGL4" s="172"/>
      <c r="PGM4" s="172"/>
      <c r="PGN4" s="172"/>
      <c r="PGO4" s="172"/>
      <c r="PGP4" s="172"/>
      <c r="PGQ4" s="172"/>
      <c r="PGR4" s="172"/>
      <c r="PGS4" s="172"/>
      <c r="PGT4" s="172"/>
      <c r="PGU4" s="172"/>
      <c r="PGV4" s="172"/>
      <c r="PGW4" s="172"/>
      <c r="PGX4" s="172"/>
      <c r="PGY4" s="172"/>
      <c r="PGZ4" s="172"/>
      <c r="PHA4" s="172"/>
      <c r="PHB4" s="172"/>
      <c r="PHC4" s="172"/>
      <c r="PHD4" s="172"/>
      <c r="PHE4" s="172"/>
      <c r="PHF4" s="172"/>
      <c r="PHG4" s="172"/>
      <c r="PHH4" s="172"/>
      <c r="PHI4" s="172"/>
      <c r="PHJ4" s="172"/>
      <c r="PHK4" s="172"/>
      <c r="PHL4" s="172"/>
      <c r="PHM4" s="172"/>
      <c r="PHN4" s="172"/>
      <c r="PHO4" s="172"/>
      <c r="PHP4" s="172"/>
      <c r="PHQ4" s="172"/>
      <c r="PHR4" s="172"/>
      <c r="PHS4" s="172"/>
      <c r="PHT4" s="172"/>
      <c r="PHU4" s="172"/>
      <c r="PHV4" s="172"/>
      <c r="PHW4" s="172"/>
      <c r="PHX4" s="172"/>
      <c r="PHY4" s="172"/>
      <c r="PHZ4" s="172"/>
      <c r="PIA4" s="172"/>
      <c r="PIB4" s="172"/>
      <c r="PIC4" s="172"/>
      <c r="PID4" s="172"/>
      <c r="PIE4" s="172"/>
      <c r="PIF4" s="172"/>
      <c r="PIG4" s="172"/>
      <c r="PIH4" s="172"/>
      <c r="PII4" s="172"/>
      <c r="PIJ4" s="172"/>
      <c r="PIK4" s="172"/>
      <c r="PIL4" s="172"/>
      <c r="PIM4" s="172"/>
      <c r="PIN4" s="172"/>
      <c r="PIO4" s="172"/>
      <c r="PIP4" s="172"/>
      <c r="PIQ4" s="172"/>
      <c r="PIR4" s="172"/>
      <c r="PIS4" s="172"/>
      <c r="PIT4" s="172"/>
      <c r="PIU4" s="172"/>
      <c r="PIV4" s="172"/>
      <c r="PIW4" s="172"/>
      <c r="PIX4" s="172"/>
      <c r="PIY4" s="172"/>
      <c r="PIZ4" s="172"/>
      <c r="PJA4" s="172"/>
      <c r="PJB4" s="172"/>
      <c r="PJC4" s="172"/>
      <c r="PJD4" s="172"/>
      <c r="PJE4" s="172"/>
      <c r="PJF4" s="172"/>
      <c r="PJG4" s="172"/>
      <c r="PJH4" s="172"/>
      <c r="PJI4" s="172"/>
      <c r="PJJ4" s="172"/>
      <c r="PJK4" s="172"/>
      <c r="PJL4" s="172"/>
      <c r="PJM4" s="172"/>
      <c r="PJN4" s="172"/>
      <c r="PJO4" s="172"/>
      <c r="PJP4" s="172"/>
      <c r="PJQ4" s="172"/>
      <c r="PJR4" s="172"/>
      <c r="PJS4" s="172"/>
      <c r="PJT4" s="172"/>
      <c r="PJU4" s="172"/>
      <c r="PJV4" s="172"/>
      <c r="PJW4" s="172"/>
      <c r="PJX4" s="172"/>
      <c r="PJY4" s="172"/>
      <c r="PJZ4" s="172"/>
      <c r="PKA4" s="172"/>
      <c r="PKB4" s="172"/>
      <c r="PKC4" s="172"/>
      <c r="PKD4" s="172"/>
      <c r="PKE4" s="172"/>
      <c r="PKF4" s="172"/>
      <c r="PKG4" s="172"/>
      <c r="PKH4" s="172"/>
      <c r="PKI4" s="172"/>
      <c r="PKJ4" s="172"/>
      <c r="PKK4" s="172"/>
      <c r="PKL4" s="172"/>
      <c r="PKM4" s="172"/>
      <c r="PKN4" s="172"/>
      <c r="PKO4" s="172"/>
      <c r="PKP4" s="172"/>
      <c r="PKQ4" s="172"/>
      <c r="PKR4" s="172"/>
      <c r="PKS4" s="172"/>
      <c r="PKT4" s="172"/>
      <c r="PKU4" s="172"/>
      <c r="PKV4" s="172"/>
      <c r="PKW4" s="172"/>
      <c r="PKX4" s="172"/>
      <c r="PKY4" s="172"/>
      <c r="PKZ4" s="172"/>
      <c r="PLA4" s="172"/>
      <c r="PLB4" s="172"/>
      <c r="PLC4" s="172"/>
      <c r="PLD4" s="172"/>
      <c r="PLE4" s="172"/>
      <c r="PLF4" s="172"/>
      <c r="PLG4" s="172"/>
      <c r="PLH4" s="172"/>
      <c r="PLI4" s="172"/>
      <c r="PLJ4" s="172"/>
      <c r="PLK4" s="172"/>
      <c r="PLL4" s="172"/>
      <c r="PLM4" s="172"/>
      <c r="PLN4" s="172"/>
      <c r="PLO4" s="172"/>
      <c r="PLP4" s="172"/>
      <c r="PLQ4" s="172"/>
      <c r="PLR4" s="172"/>
      <c r="PLS4" s="172"/>
      <c r="PLT4" s="172"/>
      <c r="PLU4" s="172"/>
      <c r="PLV4" s="172"/>
      <c r="PLW4" s="172"/>
      <c r="PLX4" s="172"/>
      <c r="PLY4" s="172"/>
      <c r="PLZ4" s="172"/>
      <c r="PMA4" s="172"/>
      <c r="PMB4" s="172"/>
      <c r="PMC4" s="172"/>
      <c r="PMD4" s="172"/>
      <c r="PME4" s="172"/>
      <c r="PMF4" s="172"/>
      <c r="PMG4" s="172"/>
      <c r="PMH4" s="172"/>
      <c r="PMI4" s="172"/>
      <c r="PMJ4" s="172"/>
      <c r="PMK4" s="172"/>
      <c r="PML4" s="172"/>
      <c r="PMM4" s="172"/>
      <c r="PMN4" s="172"/>
      <c r="PMO4" s="172"/>
      <c r="PMP4" s="172"/>
      <c r="PMQ4" s="172"/>
      <c r="PMR4" s="172"/>
      <c r="PMS4" s="172"/>
      <c r="PMT4" s="172"/>
      <c r="PMU4" s="172"/>
      <c r="PMV4" s="172"/>
      <c r="PMW4" s="172"/>
      <c r="PMX4" s="172"/>
      <c r="PMY4" s="172"/>
      <c r="PMZ4" s="172"/>
      <c r="PNA4" s="172"/>
      <c r="PNB4" s="172"/>
      <c r="PNC4" s="172"/>
      <c r="PND4" s="172"/>
      <c r="PNE4" s="172"/>
      <c r="PNF4" s="172"/>
      <c r="PNG4" s="172"/>
      <c r="PNH4" s="172"/>
      <c r="PNI4" s="172"/>
      <c r="PNJ4" s="172"/>
      <c r="PNK4" s="172"/>
      <c r="PNL4" s="172"/>
      <c r="PNM4" s="172"/>
      <c r="PNN4" s="172"/>
      <c r="PNO4" s="172"/>
      <c r="PNP4" s="172"/>
      <c r="PNQ4" s="172"/>
      <c r="PNR4" s="172"/>
      <c r="PNS4" s="172"/>
      <c r="PNT4" s="172"/>
      <c r="PNU4" s="172"/>
      <c r="PNV4" s="172"/>
      <c r="PNW4" s="172"/>
      <c r="PNX4" s="172"/>
      <c r="PNY4" s="172"/>
      <c r="PNZ4" s="172"/>
      <c r="POA4" s="172"/>
      <c r="POB4" s="172"/>
      <c r="POC4" s="172"/>
      <c r="POD4" s="172"/>
      <c r="POE4" s="172"/>
      <c r="POF4" s="172"/>
      <c r="POG4" s="172"/>
      <c r="POH4" s="172"/>
      <c r="POI4" s="172"/>
      <c r="POJ4" s="172"/>
      <c r="POK4" s="172"/>
      <c r="POL4" s="172"/>
      <c r="POM4" s="172"/>
      <c r="PON4" s="172"/>
      <c r="POO4" s="172"/>
      <c r="POP4" s="172"/>
      <c r="POQ4" s="172"/>
      <c r="POR4" s="172"/>
      <c r="POS4" s="172"/>
      <c r="POT4" s="172"/>
      <c r="POU4" s="172"/>
      <c r="POV4" s="172"/>
      <c r="POW4" s="172"/>
      <c r="POX4" s="172"/>
      <c r="POY4" s="172"/>
      <c r="POZ4" s="172"/>
      <c r="PPA4" s="172"/>
      <c r="PPB4" s="172"/>
      <c r="PPC4" s="172"/>
      <c r="PPD4" s="172"/>
      <c r="PPE4" s="172"/>
      <c r="PPF4" s="172"/>
      <c r="PPG4" s="172"/>
      <c r="PPH4" s="172"/>
      <c r="PPI4" s="172"/>
      <c r="PPJ4" s="172"/>
      <c r="PPK4" s="172"/>
      <c r="PPL4" s="172"/>
      <c r="PPM4" s="172"/>
      <c r="PPN4" s="172"/>
      <c r="PPO4" s="172"/>
      <c r="PPP4" s="172"/>
      <c r="PPQ4" s="172"/>
      <c r="PPR4" s="172"/>
      <c r="PPS4" s="172"/>
      <c r="PPT4" s="172"/>
      <c r="PPU4" s="172"/>
      <c r="PPV4" s="172"/>
      <c r="PPW4" s="172"/>
      <c r="PPX4" s="172"/>
      <c r="PPY4" s="172"/>
      <c r="PPZ4" s="172"/>
      <c r="PQA4" s="172"/>
      <c r="PQB4" s="172"/>
      <c r="PQC4" s="172"/>
      <c r="PQD4" s="172"/>
      <c r="PQE4" s="172"/>
      <c r="PQF4" s="172"/>
      <c r="PQG4" s="172"/>
      <c r="PQH4" s="172"/>
      <c r="PQI4" s="172"/>
      <c r="PQJ4" s="172"/>
      <c r="PQK4" s="172"/>
      <c r="PQL4" s="172"/>
      <c r="PQM4" s="172"/>
      <c r="PQN4" s="172"/>
      <c r="PQO4" s="172"/>
      <c r="PQP4" s="172"/>
      <c r="PQQ4" s="172"/>
      <c r="PQR4" s="172"/>
      <c r="PQS4" s="172"/>
      <c r="PQT4" s="172"/>
      <c r="PQU4" s="172"/>
      <c r="PQV4" s="172"/>
      <c r="PQW4" s="172"/>
      <c r="PQX4" s="172"/>
      <c r="PQY4" s="172"/>
      <c r="PQZ4" s="172"/>
      <c r="PRA4" s="172"/>
      <c r="PRB4" s="172"/>
      <c r="PRC4" s="172"/>
      <c r="PRD4" s="172"/>
      <c r="PRE4" s="172"/>
      <c r="PRF4" s="172"/>
      <c r="PRG4" s="172"/>
      <c r="PRH4" s="172"/>
      <c r="PRI4" s="172"/>
      <c r="PRJ4" s="172"/>
      <c r="PRK4" s="172"/>
      <c r="PRL4" s="172"/>
      <c r="PRM4" s="172"/>
      <c r="PRN4" s="172"/>
      <c r="PRO4" s="172"/>
      <c r="PRP4" s="172"/>
      <c r="PRQ4" s="172"/>
      <c r="PRR4" s="172"/>
      <c r="PRS4" s="172"/>
      <c r="PRT4" s="172"/>
      <c r="PRU4" s="172"/>
      <c r="PRV4" s="172"/>
      <c r="PRW4" s="172"/>
      <c r="PRX4" s="172"/>
      <c r="PRY4" s="172"/>
      <c r="PRZ4" s="172"/>
      <c r="PSA4" s="172"/>
      <c r="PSB4" s="172"/>
      <c r="PSC4" s="172"/>
      <c r="PSD4" s="172"/>
      <c r="PSE4" s="172"/>
      <c r="PSF4" s="172"/>
      <c r="PSG4" s="172"/>
      <c r="PSH4" s="172"/>
      <c r="PSI4" s="172"/>
      <c r="PSJ4" s="172"/>
      <c r="PSK4" s="172"/>
      <c r="PSL4" s="172"/>
      <c r="PSM4" s="172"/>
      <c r="PSN4" s="172"/>
      <c r="PSO4" s="172"/>
      <c r="PSP4" s="172"/>
      <c r="PSQ4" s="172"/>
      <c r="PSR4" s="172"/>
      <c r="PSS4" s="172"/>
      <c r="PST4" s="172"/>
      <c r="PSU4" s="172"/>
      <c r="PSV4" s="172"/>
      <c r="PSW4" s="172"/>
      <c r="PSX4" s="172"/>
      <c r="PSY4" s="172"/>
      <c r="PSZ4" s="172"/>
      <c r="PTA4" s="172"/>
      <c r="PTB4" s="172"/>
      <c r="PTC4" s="172"/>
      <c r="PTD4" s="172"/>
      <c r="PTE4" s="172"/>
      <c r="PTF4" s="172"/>
      <c r="PTG4" s="172"/>
      <c r="PTH4" s="172"/>
      <c r="PTI4" s="172"/>
      <c r="PTJ4" s="172"/>
      <c r="PTK4" s="172"/>
      <c r="PTL4" s="172"/>
      <c r="PTM4" s="172"/>
      <c r="PTN4" s="172"/>
      <c r="PTO4" s="172"/>
      <c r="PTP4" s="172"/>
      <c r="PTQ4" s="172"/>
      <c r="PTR4" s="172"/>
      <c r="PTS4" s="172"/>
      <c r="PTT4" s="172"/>
      <c r="PTU4" s="172"/>
      <c r="PTV4" s="172"/>
      <c r="PTW4" s="172"/>
      <c r="PTX4" s="172"/>
      <c r="PTY4" s="172"/>
      <c r="PTZ4" s="172"/>
      <c r="PUA4" s="172"/>
      <c r="PUB4" s="172"/>
      <c r="PUC4" s="172"/>
      <c r="PUD4" s="172"/>
      <c r="PUE4" s="172"/>
      <c r="PUF4" s="172"/>
      <c r="PUG4" s="172"/>
      <c r="PUH4" s="172"/>
      <c r="PUI4" s="172"/>
      <c r="PUJ4" s="172"/>
      <c r="PUK4" s="172"/>
      <c r="PUL4" s="172"/>
      <c r="PUM4" s="172"/>
      <c r="PUN4" s="172"/>
      <c r="PUO4" s="172"/>
      <c r="PUP4" s="172"/>
      <c r="PUQ4" s="172"/>
      <c r="PUR4" s="172"/>
      <c r="PUS4" s="172"/>
      <c r="PUT4" s="172"/>
      <c r="PUU4" s="172"/>
      <c r="PUV4" s="172"/>
      <c r="PUW4" s="172"/>
      <c r="PUX4" s="172"/>
      <c r="PUY4" s="172"/>
      <c r="PUZ4" s="172"/>
      <c r="PVA4" s="172"/>
      <c r="PVB4" s="172"/>
      <c r="PVC4" s="172"/>
      <c r="PVD4" s="172"/>
      <c r="PVE4" s="172"/>
      <c r="PVF4" s="172"/>
      <c r="PVG4" s="172"/>
      <c r="PVH4" s="172"/>
      <c r="PVI4" s="172"/>
      <c r="PVJ4" s="172"/>
      <c r="PVK4" s="172"/>
      <c r="PVL4" s="172"/>
      <c r="PVM4" s="172"/>
      <c r="PVN4" s="172"/>
      <c r="PVO4" s="172"/>
      <c r="PVP4" s="172"/>
      <c r="PVQ4" s="172"/>
      <c r="PVR4" s="172"/>
      <c r="PVS4" s="172"/>
      <c r="PVT4" s="172"/>
      <c r="PVU4" s="172"/>
      <c r="PVV4" s="172"/>
      <c r="PVW4" s="172"/>
      <c r="PVX4" s="172"/>
      <c r="PVY4" s="172"/>
      <c r="PVZ4" s="172"/>
      <c r="PWA4" s="172"/>
      <c r="PWB4" s="172"/>
      <c r="PWC4" s="172"/>
      <c r="PWD4" s="172"/>
      <c r="PWE4" s="172"/>
      <c r="PWF4" s="172"/>
      <c r="PWG4" s="172"/>
      <c r="PWH4" s="172"/>
      <c r="PWI4" s="172"/>
      <c r="PWJ4" s="172"/>
      <c r="PWK4" s="172"/>
      <c r="PWL4" s="172"/>
      <c r="PWM4" s="172"/>
      <c r="PWN4" s="172"/>
      <c r="PWO4" s="172"/>
      <c r="PWP4" s="172"/>
      <c r="PWQ4" s="172"/>
      <c r="PWR4" s="172"/>
      <c r="PWS4" s="172"/>
      <c r="PWT4" s="172"/>
      <c r="PWU4" s="172"/>
      <c r="PWV4" s="172"/>
      <c r="PWW4" s="172"/>
      <c r="PWX4" s="172"/>
      <c r="PWY4" s="172"/>
      <c r="PWZ4" s="172"/>
      <c r="PXA4" s="172"/>
      <c r="PXB4" s="172"/>
      <c r="PXC4" s="172"/>
      <c r="PXD4" s="172"/>
      <c r="PXE4" s="172"/>
      <c r="PXF4" s="172"/>
      <c r="PXG4" s="172"/>
      <c r="PXH4" s="172"/>
      <c r="PXI4" s="172"/>
      <c r="PXJ4" s="172"/>
      <c r="PXK4" s="172"/>
      <c r="PXL4" s="172"/>
      <c r="PXM4" s="172"/>
      <c r="PXN4" s="172"/>
      <c r="PXO4" s="172"/>
      <c r="PXP4" s="172"/>
      <c r="PXQ4" s="172"/>
      <c r="PXR4" s="172"/>
      <c r="PXS4" s="172"/>
      <c r="PXT4" s="172"/>
      <c r="PXU4" s="172"/>
      <c r="PXV4" s="172"/>
      <c r="PXW4" s="172"/>
      <c r="PXX4" s="172"/>
      <c r="PXY4" s="172"/>
      <c r="PXZ4" s="172"/>
      <c r="PYA4" s="172"/>
      <c r="PYB4" s="172"/>
      <c r="PYC4" s="172"/>
      <c r="PYD4" s="172"/>
      <c r="PYE4" s="172"/>
      <c r="PYF4" s="172"/>
      <c r="PYG4" s="172"/>
      <c r="PYH4" s="172"/>
      <c r="PYI4" s="172"/>
      <c r="PYJ4" s="172"/>
      <c r="PYK4" s="172"/>
      <c r="PYL4" s="172"/>
      <c r="PYM4" s="172"/>
      <c r="PYN4" s="172"/>
      <c r="PYO4" s="172"/>
      <c r="PYP4" s="172"/>
      <c r="PYQ4" s="172"/>
      <c r="PYR4" s="172"/>
      <c r="PYS4" s="172"/>
      <c r="PYT4" s="172"/>
      <c r="PYU4" s="172"/>
      <c r="PYV4" s="172"/>
      <c r="PYW4" s="172"/>
      <c r="PYX4" s="172"/>
      <c r="PYY4" s="172"/>
      <c r="PYZ4" s="172"/>
      <c r="PZA4" s="172"/>
      <c r="PZB4" s="172"/>
      <c r="PZC4" s="172"/>
      <c r="PZD4" s="172"/>
      <c r="PZE4" s="172"/>
      <c r="PZF4" s="172"/>
      <c r="PZG4" s="172"/>
      <c r="PZH4" s="172"/>
      <c r="PZI4" s="172"/>
      <c r="PZJ4" s="172"/>
      <c r="PZK4" s="172"/>
      <c r="PZL4" s="172"/>
      <c r="PZM4" s="172"/>
      <c r="PZN4" s="172"/>
      <c r="PZO4" s="172"/>
      <c r="PZP4" s="172"/>
      <c r="PZQ4" s="172"/>
      <c r="PZR4" s="172"/>
      <c r="PZS4" s="172"/>
      <c r="PZT4" s="172"/>
      <c r="PZU4" s="172"/>
      <c r="PZV4" s="172"/>
      <c r="PZW4" s="172"/>
      <c r="PZX4" s="172"/>
      <c r="PZY4" s="172"/>
      <c r="PZZ4" s="172"/>
      <c r="QAA4" s="172"/>
      <c r="QAB4" s="172"/>
      <c r="QAC4" s="172"/>
      <c r="QAD4" s="172"/>
      <c r="QAE4" s="172"/>
      <c r="QAF4" s="172"/>
      <c r="QAG4" s="172"/>
      <c r="QAH4" s="172"/>
      <c r="QAI4" s="172"/>
      <c r="QAJ4" s="172"/>
      <c r="QAK4" s="172"/>
      <c r="QAL4" s="172"/>
      <c r="QAM4" s="172"/>
      <c r="QAN4" s="172"/>
      <c r="QAO4" s="172"/>
      <c r="QAP4" s="172"/>
      <c r="QAQ4" s="172"/>
      <c r="QAR4" s="172"/>
      <c r="QAS4" s="172"/>
      <c r="QAT4" s="172"/>
      <c r="QAU4" s="172"/>
      <c r="QAV4" s="172"/>
      <c r="QAW4" s="172"/>
      <c r="QAX4" s="172"/>
      <c r="QAY4" s="172"/>
      <c r="QAZ4" s="172"/>
      <c r="QBA4" s="172"/>
      <c r="QBB4" s="172"/>
      <c r="QBC4" s="172"/>
      <c r="QBD4" s="172"/>
      <c r="QBE4" s="172"/>
      <c r="QBF4" s="172"/>
      <c r="QBG4" s="172"/>
      <c r="QBH4" s="172"/>
      <c r="QBI4" s="172"/>
      <c r="QBJ4" s="172"/>
      <c r="QBK4" s="172"/>
      <c r="QBL4" s="172"/>
      <c r="QBM4" s="172"/>
      <c r="QBN4" s="172"/>
      <c r="QBO4" s="172"/>
      <c r="QBP4" s="172"/>
      <c r="QBQ4" s="172"/>
      <c r="QBR4" s="172"/>
      <c r="QBS4" s="172"/>
      <c r="QBT4" s="172"/>
      <c r="QBU4" s="172"/>
      <c r="QBV4" s="172"/>
      <c r="QBW4" s="172"/>
      <c r="QBX4" s="172"/>
      <c r="QBY4" s="172"/>
      <c r="QBZ4" s="172"/>
      <c r="QCA4" s="172"/>
      <c r="QCB4" s="172"/>
      <c r="QCC4" s="172"/>
      <c r="QCD4" s="172"/>
      <c r="QCE4" s="172"/>
      <c r="QCF4" s="172"/>
      <c r="QCG4" s="172"/>
      <c r="QCH4" s="172"/>
      <c r="QCI4" s="172"/>
      <c r="QCJ4" s="172"/>
      <c r="QCK4" s="172"/>
      <c r="QCL4" s="172"/>
      <c r="QCM4" s="172"/>
      <c r="QCN4" s="172"/>
      <c r="QCO4" s="172"/>
      <c r="QCP4" s="172"/>
      <c r="QCQ4" s="172"/>
      <c r="QCR4" s="172"/>
      <c r="QCS4" s="172"/>
      <c r="QCT4" s="172"/>
      <c r="QCU4" s="172"/>
      <c r="QCV4" s="172"/>
      <c r="QCW4" s="172"/>
      <c r="QCX4" s="172"/>
      <c r="QCY4" s="172"/>
      <c r="QCZ4" s="172"/>
      <c r="QDA4" s="172"/>
      <c r="QDB4" s="172"/>
      <c r="QDC4" s="172"/>
      <c r="QDD4" s="172"/>
      <c r="QDE4" s="172"/>
      <c r="QDF4" s="172"/>
      <c r="QDG4" s="172"/>
      <c r="QDH4" s="172"/>
      <c r="QDI4" s="172"/>
      <c r="QDJ4" s="172"/>
      <c r="QDK4" s="172"/>
      <c r="QDL4" s="172"/>
      <c r="QDM4" s="172"/>
      <c r="QDN4" s="172"/>
      <c r="QDO4" s="172"/>
      <c r="QDP4" s="172"/>
      <c r="QDQ4" s="172"/>
      <c r="QDR4" s="172"/>
      <c r="QDS4" s="172"/>
      <c r="QDT4" s="172"/>
      <c r="QDU4" s="172"/>
      <c r="QDV4" s="172"/>
      <c r="QDW4" s="172"/>
      <c r="QDX4" s="172"/>
      <c r="QDY4" s="172"/>
      <c r="QDZ4" s="172"/>
      <c r="QEA4" s="172"/>
      <c r="QEB4" s="172"/>
      <c r="QEC4" s="172"/>
      <c r="QED4" s="172"/>
      <c r="QEE4" s="172"/>
      <c r="QEF4" s="172"/>
      <c r="QEG4" s="172"/>
      <c r="QEH4" s="172"/>
      <c r="QEI4" s="172"/>
      <c r="QEJ4" s="172"/>
      <c r="QEK4" s="172"/>
      <c r="QEL4" s="172"/>
      <c r="QEM4" s="172"/>
      <c r="QEN4" s="172"/>
      <c r="QEO4" s="172"/>
      <c r="QEP4" s="172"/>
      <c r="QEQ4" s="172"/>
      <c r="QER4" s="172"/>
      <c r="QES4" s="172"/>
      <c r="QET4" s="172"/>
      <c r="QEU4" s="172"/>
      <c r="QEV4" s="172"/>
      <c r="QEW4" s="172"/>
      <c r="QEX4" s="172"/>
      <c r="QEY4" s="172"/>
      <c r="QEZ4" s="172"/>
      <c r="QFA4" s="172"/>
      <c r="QFB4" s="172"/>
      <c r="QFC4" s="172"/>
      <c r="QFD4" s="172"/>
      <c r="QFE4" s="172"/>
      <c r="QFF4" s="172"/>
      <c r="QFG4" s="172"/>
      <c r="QFH4" s="172"/>
      <c r="QFI4" s="172"/>
      <c r="QFJ4" s="172"/>
      <c r="QFK4" s="172"/>
      <c r="QFL4" s="172"/>
      <c r="QFM4" s="172"/>
      <c r="QFN4" s="172"/>
      <c r="QFO4" s="172"/>
      <c r="QFP4" s="172"/>
      <c r="QFQ4" s="172"/>
      <c r="QFR4" s="172"/>
      <c r="QFS4" s="172"/>
      <c r="QFT4" s="172"/>
      <c r="QFU4" s="172"/>
      <c r="QFV4" s="172"/>
      <c r="QFW4" s="172"/>
      <c r="QFX4" s="172"/>
      <c r="QFY4" s="172"/>
      <c r="QFZ4" s="172"/>
      <c r="QGA4" s="172"/>
      <c r="QGB4" s="172"/>
      <c r="QGC4" s="172"/>
      <c r="QGD4" s="172"/>
      <c r="QGE4" s="172"/>
      <c r="QGF4" s="172"/>
      <c r="QGG4" s="172"/>
      <c r="QGH4" s="172"/>
      <c r="QGI4" s="172"/>
      <c r="QGJ4" s="172"/>
      <c r="QGK4" s="172"/>
      <c r="QGL4" s="172"/>
      <c r="QGM4" s="172"/>
      <c r="QGN4" s="172"/>
      <c r="QGO4" s="172"/>
      <c r="QGP4" s="172"/>
      <c r="QGQ4" s="172"/>
      <c r="QGR4" s="172"/>
      <c r="QGS4" s="172"/>
      <c r="QGT4" s="172"/>
      <c r="QGU4" s="172"/>
      <c r="QGV4" s="172"/>
      <c r="QGW4" s="172"/>
      <c r="QGX4" s="172"/>
      <c r="QGY4" s="172"/>
      <c r="QGZ4" s="172"/>
      <c r="QHA4" s="172"/>
      <c r="QHB4" s="172"/>
      <c r="QHC4" s="172"/>
      <c r="QHD4" s="172"/>
      <c r="QHE4" s="172"/>
      <c r="QHF4" s="172"/>
      <c r="QHG4" s="172"/>
      <c r="QHH4" s="172"/>
      <c r="QHI4" s="172"/>
      <c r="QHJ4" s="172"/>
      <c r="QHK4" s="172"/>
      <c r="QHL4" s="172"/>
      <c r="QHM4" s="172"/>
      <c r="QHN4" s="172"/>
      <c r="QHO4" s="172"/>
      <c r="QHP4" s="172"/>
      <c r="QHQ4" s="172"/>
      <c r="QHR4" s="172"/>
      <c r="QHS4" s="172"/>
      <c r="QHT4" s="172"/>
      <c r="QHU4" s="172"/>
      <c r="QHV4" s="172"/>
      <c r="QHW4" s="172"/>
      <c r="QHX4" s="172"/>
      <c r="QHY4" s="172"/>
      <c r="QHZ4" s="172"/>
      <c r="QIA4" s="172"/>
      <c r="QIB4" s="172"/>
      <c r="QIC4" s="172"/>
      <c r="QID4" s="172"/>
      <c r="QIE4" s="172"/>
      <c r="QIF4" s="172"/>
      <c r="QIG4" s="172"/>
      <c r="QIH4" s="172"/>
      <c r="QII4" s="172"/>
      <c r="QIJ4" s="172"/>
      <c r="QIK4" s="172"/>
      <c r="QIL4" s="172"/>
      <c r="QIM4" s="172"/>
      <c r="QIN4" s="172"/>
      <c r="QIO4" s="172"/>
      <c r="QIP4" s="172"/>
      <c r="QIQ4" s="172"/>
      <c r="QIR4" s="172"/>
      <c r="QIS4" s="172"/>
      <c r="QIT4" s="172"/>
      <c r="QIU4" s="172"/>
      <c r="QIV4" s="172"/>
      <c r="QIW4" s="172"/>
      <c r="QIX4" s="172"/>
      <c r="QIY4" s="172"/>
      <c r="QIZ4" s="172"/>
      <c r="QJA4" s="172"/>
      <c r="QJB4" s="172"/>
      <c r="QJC4" s="172"/>
      <c r="QJD4" s="172"/>
      <c r="QJE4" s="172"/>
      <c r="QJF4" s="172"/>
      <c r="QJG4" s="172"/>
      <c r="QJH4" s="172"/>
      <c r="QJI4" s="172"/>
      <c r="QJJ4" s="172"/>
      <c r="QJK4" s="172"/>
      <c r="QJL4" s="172"/>
      <c r="QJM4" s="172"/>
      <c r="QJN4" s="172"/>
      <c r="QJO4" s="172"/>
      <c r="QJP4" s="172"/>
      <c r="QJQ4" s="172"/>
      <c r="QJR4" s="172"/>
      <c r="QJS4" s="172"/>
      <c r="QJT4" s="172"/>
      <c r="QJU4" s="172"/>
      <c r="QJV4" s="172"/>
      <c r="QJW4" s="172"/>
      <c r="QJX4" s="172"/>
      <c r="QJY4" s="172"/>
      <c r="QJZ4" s="172"/>
      <c r="QKA4" s="172"/>
      <c r="QKB4" s="172"/>
      <c r="QKC4" s="172"/>
      <c r="QKD4" s="172"/>
      <c r="QKE4" s="172"/>
      <c r="QKF4" s="172"/>
      <c r="QKG4" s="172"/>
      <c r="QKH4" s="172"/>
      <c r="QKI4" s="172"/>
      <c r="QKJ4" s="172"/>
      <c r="QKK4" s="172"/>
      <c r="QKL4" s="172"/>
      <c r="QKM4" s="172"/>
      <c r="QKN4" s="172"/>
      <c r="QKO4" s="172"/>
      <c r="QKP4" s="172"/>
      <c r="QKQ4" s="172"/>
      <c r="QKR4" s="172"/>
      <c r="QKS4" s="172"/>
      <c r="QKT4" s="172"/>
      <c r="QKU4" s="172"/>
      <c r="QKV4" s="172"/>
      <c r="QKW4" s="172"/>
      <c r="QKX4" s="172"/>
      <c r="QKY4" s="172"/>
      <c r="QKZ4" s="172"/>
      <c r="QLA4" s="172"/>
      <c r="QLB4" s="172"/>
      <c r="QLC4" s="172"/>
      <c r="QLD4" s="172"/>
      <c r="QLE4" s="172"/>
      <c r="QLF4" s="172"/>
      <c r="QLG4" s="172"/>
      <c r="QLH4" s="172"/>
      <c r="QLI4" s="172"/>
      <c r="QLJ4" s="172"/>
      <c r="QLK4" s="172"/>
      <c r="QLL4" s="172"/>
      <c r="QLM4" s="172"/>
      <c r="QLN4" s="172"/>
      <c r="QLO4" s="172"/>
      <c r="QLP4" s="172"/>
      <c r="QLQ4" s="172"/>
      <c r="QLR4" s="172"/>
      <c r="QLS4" s="172"/>
      <c r="QLT4" s="172"/>
      <c r="QLU4" s="172"/>
      <c r="QLV4" s="172"/>
      <c r="QLW4" s="172"/>
      <c r="QLX4" s="172"/>
      <c r="QLY4" s="172"/>
      <c r="QLZ4" s="172"/>
      <c r="QMA4" s="172"/>
      <c r="QMB4" s="172"/>
      <c r="QMC4" s="172"/>
      <c r="QMD4" s="172"/>
      <c r="QME4" s="172"/>
      <c r="QMF4" s="172"/>
      <c r="QMG4" s="172"/>
      <c r="QMH4" s="172"/>
      <c r="QMI4" s="172"/>
      <c r="QMJ4" s="172"/>
      <c r="QMK4" s="172"/>
      <c r="QML4" s="172"/>
      <c r="QMM4" s="172"/>
      <c r="QMN4" s="172"/>
      <c r="QMO4" s="172"/>
      <c r="QMP4" s="172"/>
      <c r="QMQ4" s="172"/>
      <c r="QMR4" s="172"/>
      <c r="QMS4" s="172"/>
      <c r="QMT4" s="172"/>
      <c r="QMU4" s="172"/>
      <c r="QMV4" s="172"/>
      <c r="QMW4" s="172"/>
      <c r="QMX4" s="172"/>
      <c r="QMY4" s="172"/>
      <c r="QMZ4" s="172"/>
      <c r="QNA4" s="172"/>
      <c r="QNB4" s="172"/>
      <c r="QNC4" s="172"/>
      <c r="QND4" s="172"/>
      <c r="QNE4" s="172"/>
      <c r="QNF4" s="172"/>
      <c r="QNG4" s="172"/>
      <c r="QNH4" s="172"/>
      <c r="QNI4" s="172"/>
      <c r="QNJ4" s="172"/>
      <c r="QNK4" s="172"/>
      <c r="QNL4" s="172"/>
      <c r="QNM4" s="172"/>
      <c r="QNN4" s="172"/>
      <c r="QNO4" s="172"/>
      <c r="QNP4" s="172"/>
      <c r="QNQ4" s="172"/>
      <c r="QNR4" s="172"/>
      <c r="QNS4" s="172"/>
      <c r="QNT4" s="172"/>
      <c r="QNU4" s="172"/>
      <c r="QNV4" s="172"/>
      <c r="QNW4" s="172"/>
      <c r="QNX4" s="172"/>
      <c r="QNY4" s="172"/>
      <c r="QNZ4" s="172"/>
      <c r="QOA4" s="172"/>
      <c r="QOB4" s="172"/>
      <c r="QOC4" s="172"/>
      <c r="QOD4" s="172"/>
      <c r="QOE4" s="172"/>
      <c r="QOF4" s="172"/>
      <c r="QOG4" s="172"/>
      <c r="QOH4" s="172"/>
      <c r="QOI4" s="172"/>
      <c r="QOJ4" s="172"/>
      <c r="QOK4" s="172"/>
      <c r="QOL4" s="172"/>
      <c r="QOM4" s="172"/>
      <c r="QON4" s="172"/>
      <c r="QOO4" s="172"/>
      <c r="QOP4" s="172"/>
      <c r="QOQ4" s="172"/>
      <c r="QOR4" s="172"/>
      <c r="QOS4" s="172"/>
      <c r="QOT4" s="172"/>
      <c r="QOU4" s="172"/>
      <c r="QOV4" s="172"/>
      <c r="QOW4" s="172"/>
      <c r="QOX4" s="172"/>
      <c r="QOY4" s="172"/>
      <c r="QOZ4" s="172"/>
      <c r="QPA4" s="172"/>
      <c r="QPB4" s="172"/>
      <c r="QPC4" s="172"/>
      <c r="QPD4" s="172"/>
      <c r="QPE4" s="172"/>
      <c r="QPF4" s="172"/>
      <c r="QPG4" s="172"/>
      <c r="QPH4" s="172"/>
      <c r="QPI4" s="172"/>
      <c r="QPJ4" s="172"/>
      <c r="QPK4" s="172"/>
      <c r="QPL4" s="172"/>
      <c r="QPM4" s="172"/>
      <c r="QPN4" s="172"/>
      <c r="QPO4" s="172"/>
      <c r="QPP4" s="172"/>
      <c r="QPQ4" s="172"/>
      <c r="QPR4" s="172"/>
      <c r="QPS4" s="172"/>
      <c r="QPT4" s="172"/>
      <c r="QPU4" s="172"/>
      <c r="QPV4" s="172"/>
      <c r="QPW4" s="172"/>
      <c r="QPX4" s="172"/>
      <c r="QPY4" s="172"/>
      <c r="QPZ4" s="172"/>
      <c r="QQA4" s="172"/>
      <c r="QQB4" s="172"/>
      <c r="QQC4" s="172"/>
      <c r="QQD4" s="172"/>
      <c r="QQE4" s="172"/>
      <c r="QQF4" s="172"/>
      <c r="QQG4" s="172"/>
      <c r="QQH4" s="172"/>
      <c r="QQI4" s="172"/>
      <c r="QQJ4" s="172"/>
      <c r="QQK4" s="172"/>
      <c r="QQL4" s="172"/>
      <c r="QQM4" s="172"/>
      <c r="QQN4" s="172"/>
      <c r="QQO4" s="172"/>
      <c r="QQP4" s="172"/>
      <c r="QQQ4" s="172"/>
      <c r="QQR4" s="172"/>
      <c r="QQS4" s="172"/>
      <c r="QQT4" s="172"/>
      <c r="QQU4" s="172"/>
      <c r="QQV4" s="172"/>
      <c r="QQW4" s="172"/>
      <c r="QQX4" s="172"/>
      <c r="QQY4" s="172"/>
      <c r="QQZ4" s="172"/>
      <c r="QRA4" s="172"/>
      <c r="QRB4" s="172"/>
      <c r="QRC4" s="172"/>
      <c r="QRD4" s="172"/>
      <c r="QRE4" s="172"/>
      <c r="QRF4" s="172"/>
      <c r="QRG4" s="172"/>
      <c r="QRH4" s="172"/>
      <c r="QRI4" s="172"/>
      <c r="QRJ4" s="172"/>
      <c r="QRK4" s="172"/>
      <c r="QRL4" s="172"/>
      <c r="QRM4" s="172"/>
      <c r="QRN4" s="172"/>
      <c r="QRO4" s="172"/>
      <c r="QRP4" s="172"/>
      <c r="QRQ4" s="172"/>
      <c r="QRR4" s="172"/>
      <c r="QRS4" s="172"/>
      <c r="QRT4" s="172"/>
      <c r="QRU4" s="172"/>
      <c r="QRV4" s="172"/>
      <c r="QRW4" s="172"/>
      <c r="QRX4" s="172"/>
      <c r="QRY4" s="172"/>
      <c r="QRZ4" s="172"/>
      <c r="QSA4" s="172"/>
      <c r="QSB4" s="172"/>
      <c r="QSC4" s="172"/>
      <c r="QSD4" s="172"/>
      <c r="QSE4" s="172"/>
      <c r="QSF4" s="172"/>
      <c r="QSG4" s="172"/>
      <c r="QSH4" s="172"/>
      <c r="QSI4" s="172"/>
      <c r="QSJ4" s="172"/>
      <c r="QSK4" s="172"/>
      <c r="QSL4" s="172"/>
      <c r="QSM4" s="172"/>
      <c r="QSN4" s="172"/>
      <c r="QSO4" s="172"/>
      <c r="QSP4" s="172"/>
      <c r="QSQ4" s="172"/>
      <c r="QSR4" s="172"/>
      <c r="QSS4" s="172"/>
      <c r="QST4" s="172"/>
      <c r="QSU4" s="172"/>
      <c r="QSV4" s="172"/>
      <c r="QSW4" s="172"/>
      <c r="QSX4" s="172"/>
      <c r="QSY4" s="172"/>
      <c r="QSZ4" s="172"/>
      <c r="QTA4" s="172"/>
      <c r="QTB4" s="172"/>
      <c r="QTC4" s="172"/>
      <c r="QTD4" s="172"/>
      <c r="QTE4" s="172"/>
      <c r="QTF4" s="172"/>
      <c r="QTG4" s="172"/>
      <c r="QTH4" s="172"/>
      <c r="QTI4" s="172"/>
      <c r="QTJ4" s="172"/>
      <c r="QTK4" s="172"/>
      <c r="QTL4" s="172"/>
      <c r="QTM4" s="172"/>
      <c r="QTN4" s="172"/>
      <c r="QTO4" s="172"/>
      <c r="QTP4" s="172"/>
      <c r="QTQ4" s="172"/>
      <c r="QTR4" s="172"/>
      <c r="QTS4" s="172"/>
      <c r="QTT4" s="172"/>
      <c r="QTU4" s="172"/>
      <c r="QTV4" s="172"/>
      <c r="QTW4" s="172"/>
      <c r="QTX4" s="172"/>
      <c r="QTY4" s="172"/>
      <c r="QTZ4" s="172"/>
      <c r="QUA4" s="172"/>
      <c r="QUB4" s="172"/>
      <c r="QUC4" s="172"/>
      <c r="QUD4" s="172"/>
      <c r="QUE4" s="172"/>
      <c r="QUF4" s="172"/>
      <c r="QUG4" s="172"/>
      <c r="QUH4" s="172"/>
      <c r="QUI4" s="172"/>
      <c r="QUJ4" s="172"/>
      <c r="QUK4" s="172"/>
      <c r="QUL4" s="172"/>
      <c r="QUM4" s="172"/>
      <c r="QUN4" s="172"/>
      <c r="QUO4" s="172"/>
      <c r="QUP4" s="172"/>
      <c r="QUQ4" s="172"/>
      <c r="QUR4" s="172"/>
      <c r="QUS4" s="172"/>
      <c r="QUT4" s="172"/>
      <c r="QUU4" s="172"/>
      <c r="QUV4" s="172"/>
      <c r="QUW4" s="172"/>
      <c r="QUX4" s="172"/>
      <c r="QUY4" s="172"/>
      <c r="QUZ4" s="172"/>
      <c r="QVA4" s="172"/>
      <c r="QVB4" s="172"/>
      <c r="QVC4" s="172"/>
      <c r="QVD4" s="172"/>
      <c r="QVE4" s="172"/>
      <c r="QVF4" s="172"/>
      <c r="QVG4" s="172"/>
      <c r="QVH4" s="172"/>
      <c r="QVI4" s="172"/>
      <c r="QVJ4" s="172"/>
      <c r="QVK4" s="172"/>
      <c r="QVL4" s="172"/>
      <c r="QVM4" s="172"/>
      <c r="QVN4" s="172"/>
      <c r="QVO4" s="172"/>
      <c r="QVP4" s="172"/>
      <c r="QVQ4" s="172"/>
      <c r="QVR4" s="172"/>
      <c r="QVS4" s="172"/>
      <c r="QVT4" s="172"/>
      <c r="QVU4" s="172"/>
      <c r="QVV4" s="172"/>
      <c r="QVW4" s="172"/>
      <c r="QVX4" s="172"/>
      <c r="QVY4" s="172"/>
      <c r="QVZ4" s="172"/>
      <c r="QWA4" s="172"/>
      <c r="QWB4" s="172"/>
      <c r="QWC4" s="172"/>
      <c r="QWD4" s="172"/>
      <c r="QWE4" s="172"/>
      <c r="QWF4" s="172"/>
      <c r="QWG4" s="172"/>
      <c r="QWH4" s="172"/>
      <c r="QWI4" s="172"/>
      <c r="QWJ4" s="172"/>
      <c r="QWK4" s="172"/>
      <c r="QWL4" s="172"/>
      <c r="QWM4" s="172"/>
      <c r="QWN4" s="172"/>
      <c r="QWO4" s="172"/>
      <c r="QWP4" s="172"/>
      <c r="QWQ4" s="172"/>
      <c r="QWR4" s="172"/>
      <c r="QWS4" s="172"/>
      <c r="QWT4" s="172"/>
      <c r="QWU4" s="172"/>
      <c r="QWV4" s="172"/>
      <c r="QWW4" s="172"/>
      <c r="QWX4" s="172"/>
      <c r="QWY4" s="172"/>
      <c r="QWZ4" s="172"/>
      <c r="QXA4" s="172"/>
      <c r="QXB4" s="172"/>
      <c r="QXC4" s="172"/>
      <c r="QXD4" s="172"/>
      <c r="QXE4" s="172"/>
      <c r="QXF4" s="172"/>
      <c r="QXG4" s="172"/>
      <c r="QXH4" s="172"/>
      <c r="QXI4" s="172"/>
      <c r="QXJ4" s="172"/>
      <c r="QXK4" s="172"/>
      <c r="QXL4" s="172"/>
      <c r="QXM4" s="172"/>
      <c r="QXN4" s="172"/>
      <c r="QXO4" s="172"/>
      <c r="QXP4" s="172"/>
      <c r="QXQ4" s="172"/>
      <c r="QXR4" s="172"/>
      <c r="QXS4" s="172"/>
      <c r="QXT4" s="172"/>
      <c r="QXU4" s="172"/>
      <c r="QXV4" s="172"/>
      <c r="QXW4" s="172"/>
      <c r="QXX4" s="172"/>
      <c r="QXY4" s="172"/>
      <c r="QXZ4" s="172"/>
      <c r="QYA4" s="172"/>
      <c r="QYB4" s="172"/>
      <c r="QYC4" s="172"/>
      <c r="QYD4" s="172"/>
      <c r="QYE4" s="172"/>
      <c r="QYF4" s="172"/>
      <c r="QYG4" s="172"/>
      <c r="QYH4" s="172"/>
      <c r="QYI4" s="172"/>
      <c r="QYJ4" s="172"/>
      <c r="QYK4" s="172"/>
      <c r="QYL4" s="172"/>
      <c r="QYM4" s="172"/>
      <c r="QYN4" s="172"/>
      <c r="QYO4" s="172"/>
      <c r="QYP4" s="172"/>
      <c r="QYQ4" s="172"/>
      <c r="QYR4" s="172"/>
      <c r="QYS4" s="172"/>
      <c r="QYT4" s="172"/>
      <c r="QYU4" s="172"/>
      <c r="QYV4" s="172"/>
      <c r="QYW4" s="172"/>
      <c r="QYX4" s="172"/>
      <c r="QYY4" s="172"/>
      <c r="QYZ4" s="172"/>
      <c r="QZA4" s="172"/>
      <c r="QZB4" s="172"/>
      <c r="QZC4" s="172"/>
      <c r="QZD4" s="172"/>
      <c r="QZE4" s="172"/>
      <c r="QZF4" s="172"/>
      <c r="QZG4" s="172"/>
      <c r="QZH4" s="172"/>
      <c r="QZI4" s="172"/>
      <c r="QZJ4" s="172"/>
      <c r="QZK4" s="172"/>
      <c r="QZL4" s="172"/>
      <c r="QZM4" s="172"/>
      <c r="QZN4" s="172"/>
      <c r="QZO4" s="172"/>
      <c r="QZP4" s="172"/>
      <c r="QZQ4" s="172"/>
      <c r="QZR4" s="172"/>
      <c r="QZS4" s="172"/>
      <c r="QZT4" s="172"/>
      <c r="QZU4" s="172"/>
      <c r="QZV4" s="172"/>
      <c r="QZW4" s="172"/>
      <c r="QZX4" s="172"/>
      <c r="QZY4" s="172"/>
      <c r="QZZ4" s="172"/>
      <c r="RAA4" s="172"/>
      <c r="RAB4" s="172"/>
      <c r="RAC4" s="172"/>
      <c r="RAD4" s="172"/>
      <c r="RAE4" s="172"/>
      <c r="RAF4" s="172"/>
      <c r="RAG4" s="172"/>
      <c r="RAH4" s="172"/>
      <c r="RAI4" s="172"/>
      <c r="RAJ4" s="172"/>
      <c r="RAK4" s="172"/>
      <c r="RAL4" s="172"/>
      <c r="RAM4" s="172"/>
      <c r="RAN4" s="172"/>
      <c r="RAO4" s="172"/>
      <c r="RAP4" s="172"/>
      <c r="RAQ4" s="172"/>
      <c r="RAR4" s="172"/>
      <c r="RAS4" s="172"/>
      <c r="RAT4" s="172"/>
      <c r="RAU4" s="172"/>
      <c r="RAV4" s="172"/>
      <c r="RAW4" s="172"/>
      <c r="RAX4" s="172"/>
      <c r="RAY4" s="172"/>
      <c r="RAZ4" s="172"/>
      <c r="RBA4" s="172"/>
      <c r="RBB4" s="172"/>
      <c r="RBC4" s="172"/>
      <c r="RBD4" s="172"/>
      <c r="RBE4" s="172"/>
      <c r="RBF4" s="172"/>
      <c r="RBG4" s="172"/>
      <c r="RBH4" s="172"/>
      <c r="RBI4" s="172"/>
      <c r="RBJ4" s="172"/>
      <c r="RBK4" s="172"/>
      <c r="RBL4" s="172"/>
      <c r="RBM4" s="172"/>
      <c r="RBN4" s="172"/>
      <c r="RBO4" s="172"/>
      <c r="RBP4" s="172"/>
      <c r="RBQ4" s="172"/>
      <c r="RBR4" s="172"/>
      <c r="RBS4" s="172"/>
      <c r="RBT4" s="172"/>
      <c r="RBU4" s="172"/>
      <c r="RBV4" s="172"/>
      <c r="RBW4" s="172"/>
      <c r="RBX4" s="172"/>
      <c r="RBY4" s="172"/>
      <c r="RBZ4" s="172"/>
      <c r="RCA4" s="172"/>
      <c r="RCB4" s="172"/>
      <c r="RCC4" s="172"/>
      <c r="RCD4" s="172"/>
      <c r="RCE4" s="172"/>
      <c r="RCF4" s="172"/>
      <c r="RCG4" s="172"/>
      <c r="RCH4" s="172"/>
      <c r="RCI4" s="172"/>
      <c r="RCJ4" s="172"/>
      <c r="RCK4" s="172"/>
      <c r="RCL4" s="172"/>
      <c r="RCM4" s="172"/>
      <c r="RCN4" s="172"/>
      <c r="RCO4" s="172"/>
      <c r="RCP4" s="172"/>
      <c r="RCQ4" s="172"/>
      <c r="RCR4" s="172"/>
      <c r="RCS4" s="172"/>
      <c r="RCT4" s="172"/>
      <c r="RCU4" s="172"/>
      <c r="RCV4" s="172"/>
      <c r="RCW4" s="172"/>
      <c r="RCX4" s="172"/>
      <c r="RCY4" s="172"/>
      <c r="RCZ4" s="172"/>
      <c r="RDA4" s="172"/>
      <c r="RDB4" s="172"/>
      <c r="RDC4" s="172"/>
      <c r="RDD4" s="172"/>
      <c r="RDE4" s="172"/>
      <c r="RDF4" s="172"/>
      <c r="RDG4" s="172"/>
      <c r="RDH4" s="172"/>
      <c r="RDI4" s="172"/>
      <c r="RDJ4" s="172"/>
      <c r="RDK4" s="172"/>
      <c r="RDL4" s="172"/>
      <c r="RDM4" s="172"/>
      <c r="RDN4" s="172"/>
      <c r="RDO4" s="172"/>
      <c r="RDP4" s="172"/>
      <c r="RDQ4" s="172"/>
      <c r="RDR4" s="172"/>
      <c r="RDS4" s="172"/>
      <c r="RDT4" s="172"/>
      <c r="RDU4" s="172"/>
      <c r="RDV4" s="172"/>
      <c r="RDW4" s="172"/>
      <c r="RDX4" s="172"/>
      <c r="RDY4" s="172"/>
      <c r="RDZ4" s="172"/>
      <c r="REA4" s="172"/>
      <c r="REB4" s="172"/>
      <c r="REC4" s="172"/>
      <c r="RED4" s="172"/>
      <c r="REE4" s="172"/>
      <c r="REF4" s="172"/>
      <c r="REG4" s="172"/>
      <c r="REH4" s="172"/>
      <c r="REI4" s="172"/>
      <c r="REJ4" s="172"/>
      <c r="REK4" s="172"/>
      <c r="REL4" s="172"/>
      <c r="REM4" s="172"/>
      <c r="REN4" s="172"/>
      <c r="REO4" s="172"/>
      <c r="REP4" s="172"/>
      <c r="REQ4" s="172"/>
      <c r="RER4" s="172"/>
      <c r="RES4" s="172"/>
      <c r="RET4" s="172"/>
      <c r="REU4" s="172"/>
      <c r="REV4" s="172"/>
      <c r="REW4" s="172"/>
      <c r="REX4" s="172"/>
      <c r="REY4" s="172"/>
      <c r="REZ4" s="172"/>
      <c r="RFA4" s="172"/>
      <c r="RFB4" s="172"/>
      <c r="RFC4" s="172"/>
      <c r="RFD4" s="172"/>
      <c r="RFE4" s="172"/>
      <c r="RFF4" s="172"/>
      <c r="RFG4" s="172"/>
      <c r="RFH4" s="172"/>
      <c r="RFI4" s="172"/>
      <c r="RFJ4" s="172"/>
      <c r="RFK4" s="172"/>
      <c r="RFL4" s="172"/>
      <c r="RFM4" s="172"/>
      <c r="RFN4" s="172"/>
      <c r="RFO4" s="172"/>
      <c r="RFP4" s="172"/>
      <c r="RFQ4" s="172"/>
      <c r="RFR4" s="172"/>
      <c r="RFS4" s="172"/>
      <c r="RFT4" s="172"/>
      <c r="RFU4" s="172"/>
      <c r="RFV4" s="172"/>
      <c r="RFW4" s="172"/>
      <c r="RFX4" s="172"/>
      <c r="RFY4" s="172"/>
      <c r="RFZ4" s="172"/>
      <c r="RGA4" s="172"/>
      <c r="RGB4" s="172"/>
      <c r="RGC4" s="172"/>
      <c r="RGD4" s="172"/>
      <c r="RGE4" s="172"/>
      <c r="RGF4" s="172"/>
      <c r="RGG4" s="172"/>
      <c r="RGH4" s="172"/>
      <c r="RGI4" s="172"/>
      <c r="RGJ4" s="172"/>
      <c r="RGK4" s="172"/>
      <c r="RGL4" s="172"/>
      <c r="RGM4" s="172"/>
      <c r="RGN4" s="172"/>
      <c r="RGO4" s="172"/>
      <c r="RGP4" s="172"/>
      <c r="RGQ4" s="172"/>
      <c r="RGR4" s="172"/>
      <c r="RGS4" s="172"/>
      <c r="RGT4" s="172"/>
      <c r="RGU4" s="172"/>
      <c r="RGV4" s="172"/>
      <c r="RGW4" s="172"/>
      <c r="RGX4" s="172"/>
      <c r="RGY4" s="172"/>
      <c r="RGZ4" s="172"/>
      <c r="RHA4" s="172"/>
      <c r="RHB4" s="172"/>
      <c r="RHC4" s="172"/>
      <c r="RHD4" s="172"/>
      <c r="RHE4" s="172"/>
      <c r="RHF4" s="172"/>
      <c r="RHG4" s="172"/>
      <c r="RHH4" s="172"/>
      <c r="RHI4" s="172"/>
      <c r="RHJ4" s="172"/>
      <c r="RHK4" s="172"/>
      <c r="RHL4" s="172"/>
      <c r="RHM4" s="172"/>
      <c r="RHN4" s="172"/>
      <c r="RHO4" s="172"/>
      <c r="RHP4" s="172"/>
      <c r="RHQ4" s="172"/>
      <c r="RHR4" s="172"/>
      <c r="RHS4" s="172"/>
      <c r="RHT4" s="172"/>
      <c r="RHU4" s="172"/>
      <c r="RHV4" s="172"/>
      <c r="RHW4" s="172"/>
      <c r="RHX4" s="172"/>
      <c r="RHY4" s="172"/>
      <c r="RHZ4" s="172"/>
      <c r="RIA4" s="172"/>
      <c r="RIB4" s="172"/>
      <c r="RIC4" s="172"/>
      <c r="RID4" s="172"/>
      <c r="RIE4" s="172"/>
      <c r="RIF4" s="172"/>
      <c r="RIG4" s="172"/>
      <c r="RIH4" s="172"/>
      <c r="RII4" s="172"/>
      <c r="RIJ4" s="172"/>
      <c r="RIK4" s="172"/>
      <c r="RIL4" s="172"/>
      <c r="RIM4" s="172"/>
      <c r="RIN4" s="172"/>
      <c r="RIO4" s="172"/>
      <c r="RIP4" s="172"/>
      <c r="RIQ4" s="172"/>
      <c r="RIR4" s="172"/>
      <c r="RIS4" s="172"/>
      <c r="RIT4" s="172"/>
      <c r="RIU4" s="172"/>
      <c r="RIV4" s="172"/>
      <c r="RIW4" s="172"/>
      <c r="RIX4" s="172"/>
      <c r="RIY4" s="172"/>
      <c r="RIZ4" s="172"/>
      <c r="RJA4" s="172"/>
      <c r="RJB4" s="172"/>
      <c r="RJC4" s="172"/>
      <c r="RJD4" s="172"/>
      <c r="RJE4" s="172"/>
      <c r="RJF4" s="172"/>
      <c r="RJG4" s="172"/>
      <c r="RJH4" s="172"/>
      <c r="RJI4" s="172"/>
      <c r="RJJ4" s="172"/>
      <c r="RJK4" s="172"/>
      <c r="RJL4" s="172"/>
      <c r="RJM4" s="172"/>
      <c r="RJN4" s="172"/>
      <c r="RJO4" s="172"/>
      <c r="RJP4" s="172"/>
      <c r="RJQ4" s="172"/>
      <c r="RJR4" s="172"/>
      <c r="RJS4" s="172"/>
      <c r="RJT4" s="172"/>
      <c r="RJU4" s="172"/>
      <c r="RJV4" s="172"/>
      <c r="RJW4" s="172"/>
      <c r="RJX4" s="172"/>
      <c r="RJY4" s="172"/>
      <c r="RJZ4" s="172"/>
      <c r="RKA4" s="172"/>
      <c r="RKB4" s="172"/>
      <c r="RKC4" s="172"/>
      <c r="RKD4" s="172"/>
      <c r="RKE4" s="172"/>
      <c r="RKF4" s="172"/>
      <c r="RKG4" s="172"/>
      <c r="RKH4" s="172"/>
      <c r="RKI4" s="172"/>
      <c r="RKJ4" s="172"/>
      <c r="RKK4" s="172"/>
      <c r="RKL4" s="172"/>
      <c r="RKM4" s="172"/>
      <c r="RKN4" s="172"/>
      <c r="RKO4" s="172"/>
      <c r="RKP4" s="172"/>
      <c r="RKQ4" s="172"/>
      <c r="RKR4" s="172"/>
      <c r="RKS4" s="172"/>
      <c r="RKT4" s="172"/>
      <c r="RKU4" s="172"/>
      <c r="RKV4" s="172"/>
      <c r="RKW4" s="172"/>
      <c r="RKX4" s="172"/>
      <c r="RKY4" s="172"/>
      <c r="RKZ4" s="172"/>
      <c r="RLA4" s="172"/>
      <c r="RLB4" s="172"/>
      <c r="RLC4" s="172"/>
      <c r="RLD4" s="172"/>
      <c r="RLE4" s="172"/>
      <c r="RLF4" s="172"/>
      <c r="RLG4" s="172"/>
      <c r="RLH4" s="172"/>
      <c r="RLI4" s="172"/>
      <c r="RLJ4" s="172"/>
      <c r="RLK4" s="172"/>
      <c r="RLL4" s="172"/>
      <c r="RLM4" s="172"/>
      <c r="RLN4" s="172"/>
      <c r="RLO4" s="172"/>
      <c r="RLP4" s="172"/>
      <c r="RLQ4" s="172"/>
      <c r="RLR4" s="172"/>
      <c r="RLS4" s="172"/>
      <c r="RLT4" s="172"/>
      <c r="RLU4" s="172"/>
      <c r="RLV4" s="172"/>
      <c r="RLW4" s="172"/>
      <c r="RLX4" s="172"/>
      <c r="RLY4" s="172"/>
      <c r="RLZ4" s="172"/>
      <c r="RMA4" s="172"/>
      <c r="RMB4" s="172"/>
      <c r="RMC4" s="172"/>
      <c r="RMD4" s="172"/>
      <c r="RME4" s="172"/>
      <c r="RMF4" s="172"/>
      <c r="RMG4" s="172"/>
      <c r="RMH4" s="172"/>
      <c r="RMI4" s="172"/>
      <c r="RMJ4" s="172"/>
      <c r="RMK4" s="172"/>
      <c r="RML4" s="172"/>
      <c r="RMM4" s="172"/>
      <c r="RMN4" s="172"/>
      <c r="RMO4" s="172"/>
      <c r="RMP4" s="172"/>
      <c r="RMQ4" s="172"/>
      <c r="RMR4" s="172"/>
      <c r="RMS4" s="172"/>
      <c r="RMT4" s="172"/>
      <c r="RMU4" s="172"/>
      <c r="RMV4" s="172"/>
      <c r="RMW4" s="172"/>
      <c r="RMX4" s="172"/>
      <c r="RMY4" s="172"/>
      <c r="RMZ4" s="172"/>
      <c r="RNA4" s="172"/>
      <c r="RNB4" s="172"/>
      <c r="RNC4" s="172"/>
      <c r="RND4" s="172"/>
      <c r="RNE4" s="172"/>
      <c r="RNF4" s="172"/>
      <c r="RNG4" s="172"/>
      <c r="RNH4" s="172"/>
      <c r="RNI4" s="172"/>
      <c r="RNJ4" s="172"/>
      <c r="RNK4" s="172"/>
      <c r="RNL4" s="172"/>
      <c r="RNM4" s="172"/>
      <c r="RNN4" s="172"/>
      <c r="RNO4" s="172"/>
      <c r="RNP4" s="172"/>
      <c r="RNQ4" s="172"/>
      <c r="RNR4" s="172"/>
      <c r="RNS4" s="172"/>
      <c r="RNT4" s="172"/>
      <c r="RNU4" s="172"/>
      <c r="RNV4" s="172"/>
      <c r="RNW4" s="172"/>
      <c r="RNX4" s="172"/>
      <c r="RNY4" s="172"/>
      <c r="RNZ4" s="172"/>
      <c r="ROA4" s="172"/>
      <c r="ROB4" s="172"/>
      <c r="ROC4" s="172"/>
      <c r="ROD4" s="172"/>
      <c r="ROE4" s="172"/>
      <c r="ROF4" s="172"/>
      <c r="ROG4" s="172"/>
      <c r="ROH4" s="172"/>
      <c r="ROI4" s="172"/>
      <c r="ROJ4" s="172"/>
      <c r="ROK4" s="172"/>
      <c r="ROL4" s="172"/>
      <c r="ROM4" s="172"/>
      <c r="RON4" s="172"/>
      <c r="ROO4" s="172"/>
      <c r="ROP4" s="172"/>
      <c r="ROQ4" s="172"/>
      <c r="ROR4" s="172"/>
      <c r="ROS4" s="172"/>
      <c r="ROT4" s="172"/>
      <c r="ROU4" s="172"/>
      <c r="ROV4" s="172"/>
      <c r="ROW4" s="172"/>
      <c r="ROX4" s="172"/>
      <c r="ROY4" s="172"/>
      <c r="ROZ4" s="172"/>
      <c r="RPA4" s="172"/>
      <c r="RPB4" s="172"/>
      <c r="RPC4" s="172"/>
      <c r="RPD4" s="172"/>
      <c r="RPE4" s="172"/>
      <c r="RPF4" s="172"/>
      <c r="RPG4" s="172"/>
      <c r="RPH4" s="172"/>
      <c r="RPI4" s="172"/>
      <c r="RPJ4" s="172"/>
      <c r="RPK4" s="172"/>
      <c r="RPL4" s="172"/>
      <c r="RPM4" s="172"/>
      <c r="RPN4" s="172"/>
      <c r="RPO4" s="172"/>
      <c r="RPP4" s="172"/>
      <c r="RPQ4" s="172"/>
      <c r="RPR4" s="172"/>
      <c r="RPS4" s="172"/>
      <c r="RPT4" s="172"/>
      <c r="RPU4" s="172"/>
      <c r="RPV4" s="172"/>
      <c r="RPW4" s="172"/>
      <c r="RPX4" s="172"/>
      <c r="RPY4" s="172"/>
      <c r="RPZ4" s="172"/>
      <c r="RQA4" s="172"/>
      <c r="RQB4" s="172"/>
      <c r="RQC4" s="172"/>
      <c r="RQD4" s="172"/>
      <c r="RQE4" s="172"/>
      <c r="RQF4" s="172"/>
      <c r="RQG4" s="172"/>
      <c r="RQH4" s="172"/>
      <c r="RQI4" s="172"/>
      <c r="RQJ4" s="172"/>
      <c r="RQK4" s="172"/>
      <c r="RQL4" s="172"/>
      <c r="RQM4" s="172"/>
      <c r="RQN4" s="172"/>
      <c r="RQO4" s="172"/>
      <c r="RQP4" s="172"/>
      <c r="RQQ4" s="172"/>
      <c r="RQR4" s="172"/>
      <c r="RQS4" s="172"/>
      <c r="RQT4" s="172"/>
      <c r="RQU4" s="172"/>
      <c r="RQV4" s="172"/>
      <c r="RQW4" s="172"/>
      <c r="RQX4" s="172"/>
      <c r="RQY4" s="172"/>
      <c r="RQZ4" s="172"/>
      <c r="RRA4" s="172"/>
      <c r="RRB4" s="172"/>
      <c r="RRC4" s="172"/>
      <c r="RRD4" s="172"/>
      <c r="RRE4" s="172"/>
      <c r="RRF4" s="172"/>
      <c r="RRG4" s="172"/>
      <c r="RRH4" s="172"/>
      <c r="RRI4" s="172"/>
      <c r="RRJ4" s="172"/>
      <c r="RRK4" s="172"/>
      <c r="RRL4" s="172"/>
      <c r="RRM4" s="172"/>
      <c r="RRN4" s="172"/>
      <c r="RRO4" s="172"/>
      <c r="RRP4" s="172"/>
      <c r="RRQ4" s="172"/>
      <c r="RRR4" s="172"/>
      <c r="RRS4" s="172"/>
      <c r="RRT4" s="172"/>
      <c r="RRU4" s="172"/>
      <c r="RRV4" s="172"/>
      <c r="RRW4" s="172"/>
      <c r="RRX4" s="172"/>
      <c r="RRY4" s="172"/>
      <c r="RRZ4" s="172"/>
      <c r="RSA4" s="172"/>
      <c r="RSB4" s="172"/>
      <c r="RSC4" s="172"/>
      <c r="RSD4" s="172"/>
      <c r="RSE4" s="172"/>
      <c r="RSF4" s="172"/>
      <c r="RSG4" s="172"/>
      <c r="RSH4" s="172"/>
      <c r="RSI4" s="172"/>
      <c r="RSJ4" s="172"/>
      <c r="RSK4" s="172"/>
      <c r="RSL4" s="172"/>
      <c r="RSM4" s="172"/>
      <c r="RSN4" s="172"/>
      <c r="RSO4" s="172"/>
      <c r="RSP4" s="172"/>
      <c r="RSQ4" s="172"/>
      <c r="RSR4" s="172"/>
      <c r="RSS4" s="172"/>
      <c r="RST4" s="172"/>
      <c r="RSU4" s="172"/>
      <c r="RSV4" s="172"/>
      <c r="RSW4" s="172"/>
      <c r="RSX4" s="172"/>
      <c r="RSY4" s="172"/>
      <c r="RSZ4" s="172"/>
      <c r="RTA4" s="172"/>
      <c r="RTB4" s="172"/>
      <c r="RTC4" s="172"/>
      <c r="RTD4" s="172"/>
      <c r="RTE4" s="172"/>
      <c r="RTF4" s="172"/>
      <c r="RTG4" s="172"/>
      <c r="RTH4" s="172"/>
      <c r="RTI4" s="172"/>
      <c r="RTJ4" s="172"/>
      <c r="RTK4" s="172"/>
      <c r="RTL4" s="172"/>
      <c r="RTM4" s="172"/>
      <c r="RTN4" s="172"/>
      <c r="RTO4" s="172"/>
      <c r="RTP4" s="172"/>
      <c r="RTQ4" s="172"/>
      <c r="RTR4" s="172"/>
      <c r="RTS4" s="172"/>
      <c r="RTT4" s="172"/>
      <c r="RTU4" s="172"/>
      <c r="RTV4" s="172"/>
      <c r="RTW4" s="172"/>
      <c r="RTX4" s="172"/>
      <c r="RTY4" s="172"/>
      <c r="RTZ4" s="172"/>
      <c r="RUA4" s="172"/>
      <c r="RUB4" s="172"/>
      <c r="RUC4" s="172"/>
      <c r="RUD4" s="172"/>
      <c r="RUE4" s="172"/>
      <c r="RUF4" s="172"/>
      <c r="RUG4" s="172"/>
      <c r="RUH4" s="172"/>
      <c r="RUI4" s="172"/>
      <c r="RUJ4" s="172"/>
      <c r="RUK4" s="172"/>
      <c r="RUL4" s="172"/>
      <c r="RUM4" s="172"/>
      <c r="RUN4" s="172"/>
      <c r="RUO4" s="172"/>
      <c r="RUP4" s="172"/>
      <c r="RUQ4" s="172"/>
      <c r="RUR4" s="172"/>
      <c r="RUS4" s="172"/>
      <c r="RUT4" s="172"/>
      <c r="RUU4" s="172"/>
      <c r="RUV4" s="172"/>
      <c r="RUW4" s="172"/>
      <c r="RUX4" s="172"/>
      <c r="RUY4" s="172"/>
      <c r="RUZ4" s="172"/>
      <c r="RVA4" s="172"/>
      <c r="RVB4" s="172"/>
      <c r="RVC4" s="172"/>
      <c r="RVD4" s="172"/>
      <c r="RVE4" s="172"/>
      <c r="RVF4" s="172"/>
      <c r="RVG4" s="172"/>
      <c r="RVH4" s="172"/>
      <c r="RVI4" s="172"/>
      <c r="RVJ4" s="172"/>
      <c r="RVK4" s="172"/>
      <c r="RVL4" s="172"/>
      <c r="RVM4" s="172"/>
      <c r="RVN4" s="172"/>
      <c r="RVO4" s="172"/>
      <c r="RVP4" s="172"/>
      <c r="RVQ4" s="172"/>
      <c r="RVR4" s="172"/>
      <c r="RVS4" s="172"/>
      <c r="RVT4" s="172"/>
      <c r="RVU4" s="172"/>
      <c r="RVV4" s="172"/>
      <c r="RVW4" s="172"/>
      <c r="RVX4" s="172"/>
      <c r="RVY4" s="172"/>
      <c r="RVZ4" s="172"/>
      <c r="RWA4" s="172"/>
      <c r="RWB4" s="172"/>
      <c r="RWC4" s="172"/>
      <c r="RWD4" s="172"/>
      <c r="RWE4" s="172"/>
      <c r="RWF4" s="172"/>
      <c r="RWG4" s="172"/>
      <c r="RWH4" s="172"/>
      <c r="RWI4" s="172"/>
      <c r="RWJ4" s="172"/>
      <c r="RWK4" s="172"/>
      <c r="RWL4" s="172"/>
      <c r="RWM4" s="172"/>
      <c r="RWN4" s="172"/>
      <c r="RWO4" s="172"/>
      <c r="RWP4" s="172"/>
      <c r="RWQ4" s="172"/>
      <c r="RWR4" s="172"/>
      <c r="RWS4" s="172"/>
      <c r="RWT4" s="172"/>
      <c r="RWU4" s="172"/>
      <c r="RWV4" s="172"/>
      <c r="RWW4" s="172"/>
      <c r="RWX4" s="172"/>
      <c r="RWY4" s="172"/>
      <c r="RWZ4" s="172"/>
      <c r="RXA4" s="172"/>
      <c r="RXB4" s="172"/>
      <c r="RXC4" s="172"/>
      <c r="RXD4" s="172"/>
      <c r="RXE4" s="172"/>
      <c r="RXF4" s="172"/>
      <c r="RXG4" s="172"/>
      <c r="RXH4" s="172"/>
      <c r="RXI4" s="172"/>
      <c r="RXJ4" s="172"/>
      <c r="RXK4" s="172"/>
      <c r="RXL4" s="172"/>
      <c r="RXM4" s="172"/>
      <c r="RXN4" s="172"/>
      <c r="RXO4" s="172"/>
      <c r="RXP4" s="172"/>
      <c r="RXQ4" s="172"/>
      <c r="RXR4" s="172"/>
      <c r="RXS4" s="172"/>
      <c r="RXT4" s="172"/>
      <c r="RXU4" s="172"/>
      <c r="RXV4" s="172"/>
      <c r="RXW4" s="172"/>
      <c r="RXX4" s="172"/>
      <c r="RXY4" s="172"/>
      <c r="RXZ4" s="172"/>
      <c r="RYA4" s="172"/>
      <c r="RYB4" s="172"/>
      <c r="RYC4" s="172"/>
      <c r="RYD4" s="172"/>
      <c r="RYE4" s="172"/>
      <c r="RYF4" s="172"/>
      <c r="RYG4" s="172"/>
      <c r="RYH4" s="172"/>
      <c r="RYI4" s="172"/>
      <c r="RYJ4" s="172"/>
      <c r="RYK4" s="172"/>
      <c r="RYL4" s="172"/>
      <c r="RYM4" s="172"/>
      <c r="RYN4" s="172"/>
      <c r="RYO4" s="172"/>
      <c r="RYP4" s="172"/>
      <c r="RYQ4" s="172"/>
      <c r="RYR4" s="172"/>
      <c r="RYS4" s="172"/>
      <c r="RYT4" s="172"/>
      <c r="RYU4" s="172"/>
      <c r="RYV4" s="172"/>
      <c r="RYW4" s="172"/>
      <c r="RYX4" s="172"/>
      <c r="RYY4" s="172"/>
      <c r="RYZ4" s="172"/>
      <c r="RZA4" s="172"/>
      <c r="RZB4" s="172"/>
      <c r="RZC4" s="172"/>
      <c r="RZD4" s="172"/>
      <c r="RZE4" s="172"/>
      <c r="RZF4" s="172"/>
      <c r="RZG4" s="172"/>
      <c r="RZH4" s="172"/>
      <c r="RZI4" s="172"/>
      <c r="RZJ4" s="172"/>
      <c r="RZK4" s="172"/>
      <c r="RZL4" s="172"/>
      <c r="RZM4" s="172"/>
      <c r="RZN4" s="172"/>
      <c r="RZO4" s="172"/>
      <c r="RZP4" s="172"/>
      <c r="RZQ4" s="172"/>
      <c r="RZR4" s="172"/>
      <c r="RZS4" s="172"/>
      <c r="RZT4" s="172"/>
      <c r="RZU4" s="172"/>
      <c r="RZV4" s="172"/>
      <c r="RZW4" s="172"/>
      <c r="RZX4" s="172"/>
      <c r="RZY4" s="172"/>
      <c r="RZZ4" s="172"/>
      <c r="SAA4" s="172"/>
      <c r="SAB4" s="172"/>
      <c r="SAC4" s="172"/>
      <c r="SAD4" s="172"/>
      <c r="SAE4" s="172"/>
      <c r="SAF4" s="172"/>
      <c r="SAG4" s="172"/>
      <c r="SAH4" s="172"/>
      <c r="SAI4" s="172"/>
      <c r="SAJ4" s="172"/>
      <c r="SAK4" s="172"/>
      <c r="SAL4" s="172"/>
      <c r="SAM4" s="172"/>
      <c r="SAN4" s="172"/>
      <c r="SAO4" s="172"/>
      <c r="SAP4" s="172"/>
      <c r="SAQ4" s="172"/>
      <c r="SAR4" s="172"/>
      <c r="SAS4" s="172"/>
      <c r="SAT4" s="172"/>
      <c r="SAU4" s="172"/>
      <c r="SAV4" s="172"/>
      <c r="SAW4" s="172"/>
      <c r="SAX4" s="172"/>
      <c r="SAY4" s="172"/>
      <c r="SAZ4" s="172"/>
      <c r="SBA4" s="172"/>
      <c r="SBB4" s="172"/>
      <c r="SBC4" s="172"/>
      <c r="SBD4" s="172"/>
      <c r="SBE4" s="172"/>
      <c r="SBF4" s="172"/>
      <c r="SBG4" s="172"/>
      <c r="SBH4" s="172"/>
      <c r="SBI4" s="172"/>
      <c r="SBJ4" s="172"/>
      <c r="SBK4" s="172"/>
      <c r="SBL4" s="172"/>
      <c r="SBM4" s="172"/>
      <c r="SBN4" s="172"/>
      <c r="SBO4" s="172"/>
      <c r="SBP4" s="172"/>
      <c r="SBQ4" s="172"/>
      <c r="SBR4" s="172"/>
      <c r="SBS4" s="172"/>
      <c r="SBT4" s="172"/>
      <c r="SBU4" s="172"/>
      <c r="SBV4" s="172"/>
      <c r="SBW4" s="172"/>
      <c r="SBX4" s="172"/>
      <c r="SBY4" s="172"/>
      <c r="SBZ4" s="172"/>
      <c r="SCA4" s="172"/>
      <c r="SCB4" s="172"/>
      <c r="SCC4" s="172"/>
      <c r="SCD4" s="172"/>
      <c r="SCE4" s="172"/>
      <c r="SCF4" s="172"/>
      <c r="SCG4" s="172"/>
      <c r="SCH4" s="172"/>
      <c r="SCI4" s="172"/>
      <c r="SCJ4" s="172"/>
      <c r="SCK4" s="172"/>
      <c r="SCL4" s="172"/>
      <c r="SCM4" s="172"/>
      <c r="SCN4" s="172"/>
      <c r="SCO4" s="172"/>
      <c r="SCP4" s="172"/>
      <c r="SCQ4" s="172"/>
      <c r="SCR4" s="172"/>
      <c r="SCS4" s="172"/>
      <c r="SCT4" s="172"/>
      <c r="SCU4" s="172"/>
      <c r="SCV4" s="172"/>
      <c r="SCW4" s="172"/>
      <c r="SCX4" s="172"/>
      <c r="SCY4" s="172"/>
      <c r="SCZ4" s="172"/>
      <c r="SDA4" s="172"/>
      <c r="SDB4" s="172"/>
      <c r="SDC4" s="172"/>
      <c r="SDD4" s="172"/>
      <c r="SDE4" s="172"/>
      <c r="SDF4" s="172"/>
      <c r="SDG4" s="172"/>
      <c r="SDH4" s="172"/>
      <c r="SDI4" s="172"/>
      <c r="SDJ4" s="172"/>
      <c r="SDK4" s="172"/>
      <c r="SDL4" s="172"/>
      <c r="SDM4" s="172"/>
      <c r="SDN4" s="172"/>
      <c r="SDO4" s="172"/>
      <c r="SDP4" s="172"/>
      <c r="SDQ4" s="172"/>
      <c r="SDR4" s="172"/>
      <c r="SDS4" s="172"/>
      <c r="SDT4" s="172"/>
      <c r="SDU4" s="172"/>
      <c r="SDV4" s="172"/>
      <c r="SDW4" s="172"/>
      <c r="SDX4" s="172"/>
      <c r="SDY4" s="172"/>
      <c r="SDZ4" s="172"/>
      <c r="SEA4" s="172"/>
      <c r="SEB4" s="172"/>
      <c r="SEC4" s="172"/>
      <c r="SED4" s="172"/>
      <c r="SEE4" s="172"/>
      <c r="SEF4" s="172"/>
      <c r="SEG4" s="172"/>
      <c r="SEH4" s="172"/>
      <c r="SEI4" s="172"/>
      <c r="SEJ4" s="172"/>
      <c r="SEK4" s="172"/>
      <c r="SEL4" s="172"/>
      <c r="SEM4" s="172"/>
      <c r="SEN4" s="172"/>
      <c r="SEO4" s="172"/>
      <c r="SEP4" s="172"/>
      <c r="SEQ4" s="172"/>
      <c r="SER4" s="172"/>
      <c r="SES4" s="172"/>
      <c r="SET4" s="172"/>
      <c r="SEU4" s="172"/>
      <c r="SEV4" s="172"/>
      <c r="SEW4" s="172"/>
      <c r="SEX4" s="172"/>
      <c r="SEY4" s="172"/>
      <c r="SEZ4" s="172"/>
      <c r="SFA4" s="172"/>
      <c r="SFB4" s="172"/>
      <c r="SFC4" s="172"/>
      <c r="SFD4" s="172"/>
      <c r="SFE4" s="172"/>
      <c r="SFF4" s="172"/>
      <c r="SFG4" s="172"/>
      <c r="SFH4" s="172"/>
      <c r="SFI4" s="172"/>
      <c r="SFJ4" s="172"/>
      <c r="SFK4" s="172"/>
      <c r="SFL4" s="172"/>
      <c r="SFM4" s="172"/>
      <c r="SFN4" s="172"/>
      <c r="SFO4" s="172"/>
      <c r="SFP4" s="172"/>
      <c r="SFQ4" s="172"/>
      <c r="SFR4" s="172"/>
      <c r="SFS4" s="172"/>
      <c r="SFT4" s="172"/>
      <c r="SFU4" s="172"/>
      <c r="SFV4" s="172"/>
      <c r="SFW4" s="172"/>
      <c r="SFX4" s="172"/>
      <c r="SFY4" s="172"/>
      <c r="SFZ4" s="172"/>
      <c r="SGA4" s="172"/>
      <c r="SGB4" s="172"/>
      <c r="SGC4" s="172"/>
      <c r="SGD4" s="172"/>
      <c r="SGE4" s="172"/>
      <c r="SGF4" s="172"/>
      <c r="SGG4" s="172"/>
      <c r="SGH4" s="172"/>
      <c r="SGI4" s="172"/>
      <c r="SGJ4" s="172"/>
      <c r="SGK4" s="172"/>
      <c r="SGL4" s="172"/>
      <c r="SGM4" s="172"/>
      <c r="SGN4" s="172"/>
      <c r="SGO4" s="172"/>
      <c r="SGP4" s="172"/>
      <c r="SGQ4" s="172"/>
      <c r="SGR4" s="172"/>
      <c r="SGS4" s="172"/>
      <c r="SGT4" s="172"/>
      <c r="SGU4" s="172"/>
      <c r="SGV4" s="172"/>
      <c r="SGW4" s="172"/>
      <c r="SGX4" s="172"/>
      <c r="SGY4" s="172"/>
      <c r="SGZ4" s="172"/>
      <c r="SHA4" s="172"/>
      <c r="SHB4" s="172"/>
      <c r="SHC4" s="172"/>
      <c r="SHD4" s="172"/>
      <c r="SHE4" s="172"/>
      <c r="SHF4" s="172"/>
      <c r="SHG4" s="172"/>
      <c r="SHH4" s="172"/>
      <c r="SHI4" s="172"/>
      <c r="SHJ4" s="172"/>
      <c r="SHK4" s="172"/>
      <c r="SHL4" s="172"/>
      <c r="SHM4" s="172"/>
      <c r="SHN4" s="172"/>
      <c r="SHO4" s="172"/>
      <c r="SHP4" s="172"/>
      <c r="SHQ4" s="172"/>
      <c r="SHR4" s="172"/>
      <c r="SHS4" s="172"/>
      <c r="SHT4" s="172"/>
      <c r="SHU4" s="172"/>
      <c r="SHV4" s="172"/>
      <c r="SHW4" s="172"/>
      <c r="SHX4" s="172"/>
      <c r="SHY4" s="172"/>
      <c r="SHZ4" s="172"/>
      <c r="SIA4" s="172"/>
      <c r="SIB4" s="172"/>
      <c r="SIC4" s="172"/>
      <c r="SID4" s="172"/>
      <c r="SIE4" s="172"/>
      <c r="SIF4" s="172"/>
      <c r="SIG4" s="172"/>
      <c r="SIH4" s="172"/>
      <c r="SII4" s="172"/>
      <c r="SIJ4" s="172"/>
      <c r="SIK4" s="172"/>
      <c r="SIL4" s="172"/>
      <c r="SIM4" s="172"/>
      <c r="SIN4" s="172"/>
      <c r="SIO4" s="172"/>
      <c r="SIP4" s="172"/>
      <c r="SIQ4" s="172"/>
      <c r="SIR4" s="172"/>
      <c r="SIS4" s="172"/>
      <c r="SIT4" s="172"/>
      <c r="SIU4" s="172"/>
      <c r="SIV4" s="172"/>
      <c r="SIW4" s="172"/>
      <c r="SIX4" s="172"/>
      <c r="SIY4" s="172"/>
      <c r="SIZ4" s="172"/>
      <c r="SJA4" s="172"/>
      <c r="SJB4" s="172"/>
      <c r="SJC4" s="172"/>
      <c r="SJD4" s="172"/>
      <c r="SJE4" s="172"/>
      <c r="SJF4" s="172"/>
      <c r="SJG4" s="172"/>
      <c r="SJH4" s="172"/>
      <c r="SJI4" s="172"/>
      <c r="SJJ4" s="172"/>
      <c r="SJK4" s="172"/>
      <c r="SJL4" s="172"/>
      <c r="SJM4" s="172"/>
      <c r="SJN4" s="172"/>
      <c r="SJO4" s="172"/>
      <c r="SJP4" s="172"/>
      <c r="SJQ4" s="172"/>
      <c r="SJR4" s="172"/>
      <c r="SJS4" s="172"/>
      <c r="SJT4" s="172"/>
      <c r="SJU4" s="172"/>
      <c r="SJV4" s="172"/>
      <c r="SJW4" s="172"/>
      <c r="SJX4" s="172"/>
      <c r="SJY4" s="172"/>
      <c r="SJZ4" s="172"/>
      <c r="SKA4" s="172"/>
      <c r="SKB4" s="172"/>
      <c r="SKC4" s="172"/>
      <c r="SKD4" s="172"/>
      <c r="SKE4" s="172"/>
      <c r="SKF4" s="172"/>
      <c r="SKG4" s="172"/>
      <c r="SKH4" s="172"/>
      <c r="SKI4" s="172"/>
      <c r="SKJ4" s="172"/>
      <c r="SKK4" s="172"/>
      <c r="SKL4" s="172"/>
      <c r="SKM4" s="172"/>
      <c r="SKN4" s="172"/>
      <c r="SKO4" s="172"/>
      <c r="SKP4" s="172"/>
      <c r="SKQ4" s="172"/>
      <c r="SKR4" s="172"/>
      <c r="SKS4" s="172"/>
      <c r="SKT4" s="172"/>
      <c r="SKU4" s="172"/>
      <c r="SKV4" s="172"/>
      <c r="SKW4" s="172"/>
      <c r="SKX4" s="172"/>
      <c r="SKY4" s="172"/>
      <c r="SKZ4" s="172"/>
      <c r="SLA4" s="172"/>
      <c r="SLB4" s="172"/>
      <c r="SLC4" s="172"/>
      <c r="SLD4" s="172"/>
      <c r="SLE4" s="172"/>
      <c r="SLF4" s="172"/>
      <c r="SLG4" s="172"/>
      <c r="SLH4" s="172"/>
      <c r="SLI4" s="172"/>
      <c r="SLJ4" s="172"/>
      <c r="SLK4" s="172"/>
      <c r="SLL4" s="172"/>
      <c r="SLM4" s="172"/>
      <c r="SLN4" s="172"/>
      <c r="SLO4" s="172"/>
      <c r="SLP4" s="172"/>
      <c r="SLQ4" s="172"/>
      <c r="SLR4" s="172"/>
      <c r="SLS4" s="172"/>
      <c r="SLT4" s="172"/>
      <c r="SLU4" s="172"/>
      <c r="SLV4" s="172"/>
      <c r="SLW4" s="172"/>
      <c r="SLX4" s="172"/>
      <c r="SLY4" s="172"/>
      <c r="SLZ4" s="172"/>
      <c r="SMA4" s="172"/>
      <c r="SMB4" s="172"/>
      <c r="SMC4" s="172"/>
      <c r="SMD4" s="172"/>
      <c r="SME4" s="172"/>
      <c r="SMF4" s="172"/>
      <c r="SMG4" s="172"/>
      <c r="SMH4" s="172"/>
      <c r="SMI4" s="172"/>
      <c r="SMJ4" s="172"/>
      <c r="SMK4" s="172"/>
      <c r="SML4" s="172"/>
      <c r="SMM4" s="172"/>
      <c r="SMN4" s="172"/>
      <c r="SMO4" s="172"/>
      <c r="SMP4" s="172"/>
      <c r="SMQ4" s="172"/>
      <c r="SMR4" s="172"/>
      <c r="SMS4" s="172"/>
      <c r="SMT4" s="172"/>
      <c r="SMU4" s="172"/>
      <c r="SMV4" s="172"/>
      <c r="SMW4" s="172"/>
      <c r="SMX4" s="172"/>
      <c r="SMY4" s="172"/>
      <c r="SMZ4" s="172"/>
      <c r="SNA4" s="172"/>
      <c r="SNB4" s="172"/>
      <c r="SNC4" s="172"/>
      <c r="SND4" s="172"/>
      <c r="SNE4" s="172"/>
      <c r="SNF4" s="172"/>
      <c r="SNG4" s="172"/>
      <c r="SNH4" s="172"/>
      <c r="SNI4" s="172"/>
      <c r="SNJ4" s="172"/>
      <c r="SNK4" s="172"/>
      <c r="SNL4" s="172"/>
      <c r="SNM4" s="172"/>
      <c r="SNN4" s="172"/>
      <c r="SNO4" s="172"/>
      <c r="SNP4" s="172"/>
      <c r="SNQ4" s="172"/>
      <c r="SNR4" s="172"/>
      <c r="SNS4" s="172"/>
      <c r="SNT4" s="172"/>
      <c r="SNU4" s="172"/>
      <c r="SNV4" s="172"/>
      <c r="SNW4" s="172"/>
      <c r="SNX4" s="172"/>
      <c r="SNY4" s="172"/>
      <c r="SNZ4" s="172"/>
      <c r="SOA4" s="172"/>
      <c r="SOB4" s="172"/>
      <c r="SOC4" s="172"/>
      <c r="SOD4" s="172"/>
      <c r="SOE4" s="172"/>
      <c r="SOF4" s="172"/>
      <c r="SOG4" s="172"/>
      <c r="SOH4" s="172"/>
      <c r="SOI4" s="172"/>
      <c r="SOJ4" s="172"/>
      <c r="SOK4" s="172"/>
      <c r="SOL4" s="172"/>
      <c r="SOM4" s="172"/>
      <c r="SON4" s="172"/>
      <c r="SOO4" s="172"/>
      <c r="SOP4" s="172"/>
      <c r="SOQ4" s="172"/>
      <c r="SOR4" s="172"/>
      <c r="SOS4" s="172"/>
      <c r="SOT4" s="172"/>
      <c r="SOU4" s="172"/>
      <c r="SOV4" s="172"/>
      <c r="SOW4" s="172"/>
      <c r="SOX4" s="172"/>
      <c r="SOY4" s="172"/>
      <c r="SOZ4" s="172"/>
      <c r="SPA4" s="172"/>
      <c r="SPB4" s="172"/>
      <c r="SPC4" s="172"/>
      <c r="SPD4" s="172"/>
      <c r="SPE4" s="172"/>
      <c r="SPF4" s="172"/>
      <c r="SPG4" s="172"/>
      <c r="SPH4" s="172"/>
      <c r="SPI4" s="172"/>
      <c r="SPJ4" s="172"/>
      <c r="SPK4" s="172"/>
      <c r="SPL4" s="172"/>
      <c r="SPM4" s="172"/>
      <c r="SPN4" s="172"/>
      <c r="SPO4" s="172"/>
      <c r="SPP4" s="172"/>
      <c r="SPQ4" s="172"/>
      <c r="SPR4" s="172"/>
      <c r="SPS4" s="172"/>
      <c r="SPT4" s="172"/>
      <c r="SPU4" s="172"/>
      <c r="SPV4" s="172"/>
      <c r="SPW4" s="172"/>
      <c r="SPX4" s="172"/>
      <c r="SPY4" s="172"/>
      <c r="SPZ4" s="172"/>
      <c r="SQA4" s="172"/>
      <c r="SQB4" s="172"/>
      <c r="SQC4" s="172"/>
      <c r="SQD4" s="172"/>
      <c r="SQE4" s="172"/>
      <c r="SQF4" s="172"/>
      <c r="SQG4" s="172"/>
      <c r="SQH4" s="172"/>
      <c r="SQI4" s="172"/>
      <c r="SQJ4" s="172"/>
      <c r="SQK4" s="172"/>
      <c r="SQL4" s="172"/>
      <c r="SQM4" s="172"/>
      <c r="SQN4" s="172"/>
      <c r="SQO4" s="172"/>
      <c r="SQP4" s="172"/>
      <c r="SQQ4" s="172"/>
      <c r="SQR4" s="172"/>
      <c r="SQS4" s="172"/>
      <c r="SQT4" s="172"/>
      <c r="SQU4" s="172"/>
      <c r="SQV4" s="172"/>
      <c r="SQW4" s="172"/>
      <c r="SQX4" s="172"/>
      <c r="SQY4" s="172"/>
      <c r="SQZ4" s="172"/>
      <c r="SRA4" s="172"/>
      <c r="SRB4" s="172"/>
      <c r="SRC4" s="172"/>
      <c r="SRD4" s="172"/>
      <c r="SRE4" s="172"/>
      <c r="SRF4" s="172"/>
      <c r="SRG4" s="172"/>
      <c r="SRH4" s="172"/>
      <c r="SRI4" s="172"/>
      <c r="SRJ4" s="172"/>
      <c r="SRK4" s="172"/>
      <c r="SRL4" s="172"/>
      <c r="SRM4" s="172"/>
      <c r="SRN4" s="172"/>
      <c r="SRO4" s="172"/>
      <c r="SRP4" s="172"/>
      <c r="SRQ4" s="172"/>
      <c r="SRR4" s="172"/>
      <c r="SRS4" s="172"/>
      <c r="SRT4" s="172"/>
      <c r="SRU4" s="172"/>
      <c r="SRV4" s="172"/>
      <c r="SRW4" s="172"/>
      <c r="SRX4" s="172"/>
      <c r="SRY4" s="172"/>
      <c r="SRZ4" s="172"/>
      <c r="SSA4" s="172"/>
      <c r="SSB4" s="172"/>
      <c r="SSC4" s="172"/>
      <c r="SSD4" s="172"/>
      <c r="SSE4" s="172"/>
      <c r="SSF4" s="172"/>
      <c r="SSG4" s="172"/>
      <c r="SSH4" s="172"/>
      <c r="SSI4" s="172"/>
      <c r="SSJ4" s="172"/>
      <c r="SSK4" s="172"/>
      <c r="SSL4" s="172"/>
      <c r="SSM4" s="172"/>
      <c r="SSN4" s="172"/>
      <c r="SSO4" s="172"/>
      <c r="SSP4" s="172"/>
      <c r="SSQ4" s="172"/>
      <c r="SSR4" s="172"/>
      <c r="SSS4" s="172"/>
      <c r="SST4" s="172"/>
      <c r="SSU4" s="172"/>
      <c r="SSV4" s="172"/>
      <c r="SSW4" s="172"/>
      <c r="SSX4" s="172"/>
      <c r="SSY4" s="172"/>
      <c r="SSZ4" s="172"/>
      <c r="STA4" s="172"/>
      <c r="STB4" s="172"/>
      <c r="STC4" s="172"/>
      <c r="STD4" s="172"/>
      <c r="STE4" s="172"/>
      <c r="STF4" s="172"/>
      <c r="STG4" s="172"/>
      <c r="STH4" s="172"/>
      <c r="STI4" s="172"/>
      <c r="STJ4" s="172"/>
      <c r="STK4" s="172"/>
      <c r="STL4" s="172"/>
      <c r="STM4" s="172"/>
      <c r="STN4" s="172"/>
      <c r="STO4" s="172"/>
      <c r="STP4" s="172"/>
      <c r="STQ4" s="172"/>
      <c r="STR4" s="172"/>
      <c r="STS4" s="172"/>
      <c r="STT4" s="172"/>
      <c r="STU4" s="172"/>
      <c r="STV4" s="172"/>
      <c r="STW4" s="172"/>
      <c r="STX4" s="172"/>
      <c r="STY4" s="172"/>
      <c r="STZ4" s="172"/>
      <c r="SUA4" s="172"/>
      <c r="SUB4" s="172"/>
      <c r="SUC4" s="172"/>
      <c r="SUD4" s="172"/>
      <c r="SUE4" s="172"/>
      <c r="SUF4" s="172"/>
      <c r="SUG4" s="172"/>
      <c r="SUH4" s="172"/>
      <c r="SUI4" s="172"/>
      <c r="SUJ4" s="172"/>
      <c r="SUK4" s="172"/>
      <c r="SUL4" s="172"/>
      <c r="SUM4" s="172"/>
      <c r="SUN4" s="172"/>
      <c r="SUO4" s="172"/>
      <c r="SUP4" s="172"/>
      <c r="SUQ4" s="172"/>
      <c r="SUR4" s="172"/>
      <c r="SUS4" s="172"/>
      <c r="SUT4" s="172"/>
      <c r="SUU4" s="172"/>
      <c r="SUV4" s="172"/>
      <c r="SUW4" s="172"/>
      <c r="SUX4" s="172"/>
      <c r="SUY4" s="172"/>
      <c r="SUZ4" s="172"/>
      <c r="SVA4" s="172"/>
      <c r="SVB4" s="172"/>
      <c r="SVC4" s="172"/>
      <c r="SVD4" s="172"/>
      <c r="SVE4" s="172"/>
      <c r="SVF4" s="172"/>
      <c r="SVG4" s="172"/>
      <c r="SVH4" s="172"/>
      <c r="SVI4" s="172"/>
      <c r="SVJ4" s="172"/>
      <c r="SVK4" s="172"/>
      <c r="SVL4" s="172"/>
      <c r="SVM4" s="172"/>
      <c r="SVN4" s="172"/>
      <c r="SVO4" s="172"/>
      <c r="SVP4" s="172"/>
      <c r="SVQ4" s="172"/>
      <c r="SVR4" s="172"/>
      <c r="SVS4" s="172"/>
      <c r="SVT4" s="172"/>
      <c r="SVU4" s="172"/>
      <c r="SVV4" s="172"/>
      <c r="SVW4" s="172"/>
      <c r="SVX4" s="172"/>
      <c r="SVY4" s="172"/>
      <c r="SVZ4" s="172"/>
      <c r="SWA4" s="172"/>
      <c r="SWB4" s="172"/>
      <c r="SWC4" s="172"/>
      <c r="SWD4" s="172"/>
      <c r="SWE4" s="172"/>
      <c r="SWF4" s="172"/>
      <c r="SWG4" s="172"/>
      <c r="SWH4" s="172"/>
      <c r="SWI4" s="172"/>
      <c r="SWJ4" s="172"/>
      <c r="SWK4" s="172"/>
      <c r="SWL4" s="172"/>
      <c r="SWM4" s="172"/>
      <c r="SWN4" s="172"/>
      <c r="SWO4" s="172"/>
      <c r="SWP4" s="172"/>
      <c r="SWQ4" s="172"/>
      <c r="SWR4" s="172"/>
      <c r="SWS4" s="172"/>
      <c r="SWT4" s="172"/>
      <c r="SWU4" s="172"/>
      <c r="SWV4" s="172"/>
      <c r="SWW4" s="172"/>
      <c r="SWX4" s="172"/>
      <c r="SWY4" s="172"/>
      <c r="SWZ4" s="172"/>
      <c r="SXA4" s="172"/>
      <c r="SXB4" s="172"/>
      <c r="SXC4" s="172"/>
      <c r="SXD4" s="172"/>
      <c r="SXE4" s="172"/>
      <c r="SXF4" s="172"/>
      <c r="SXG4" s="172"/>
      <c r="SXH4" s="172"/>
      <c r="SXI4" s="172"/>
      <c r="SXJ4" s="172"/>
      <c r="SXK4" s="172"/>
      <c r="SXL4" s="172"/>
      <c r="SXM4" s="172"/>
      <c r="SXN4" s="172"/>
      <c r="SXO4" s="172"/>
      <c r="SXP4" s="172"/>
      <c r="SXQ4" s="172"/>
      <c r="SXR4" s="172"/>
      <c r="SXS4" s="172"/>
      <c r="SXT4" s="172"/>
      <c r="SXU4" s="172"/>
      <c r="SXV4" s="172"/>
      <c r="SXW4" s="172"/>
      <c r="SXX4" s="172"/>
      <c r="SXY4" s="172"/>
      <c r="SXZ4" s="172"/>
      <c r="SYA4" s="172"/>
      <c r="SYB4" s="172"/>
      <c r="SYC4" s="172"/>
      <c r="SYD4" s="172"/>
      <c r="SYE4" s="172"/>
      <c r="SYF4" s="172"/>
      <c r="SYG4" s="172"/>
      <c r="SYH4" s="172"/>
      <c r="SYI4" s="172"/>
      <c r="SYJ4" s="172"/>
      <c r="SYK4" s="172"/>
      <c r="SYL4" s="172"/>
      <c r="SYM4" s="172"/>
      <c r="SYN4" s="172"/>
      <c r="SYO4" s="172"/>
      <c r="SYP4" s="172"/>
      <c r="SYQ4" s="172"/>
      <c r="SYR4" s="172"/>
      <c r="SYS4" s="172"/>
      <c r="SYT4" s="172"/>
      <c r="SYU4" s="172"/>
      <c r="SYV4" s="172"/>
      <c r="SYW4" s="172"/>
      <c r="SYX4" s="172"/>
      <c r="SYY4" s="172"/>
      <c r="SYZ4" s="172"/>
      <c r="SZA4" s="172"/>
      <c r="SZB4" s="172"/>
      <c r="SZC4" s="172"/>
      <c r="SZD4" s="172"/>
      <c r="SZE4" s="172"/>
      <c r="SZF4" s="172"/>
      <c r="SZG4" s="172"/>
      <c r="SZH4" s="172"/>
      <c r="SZI4" s="172"/>
      <c r="SZJ4" s="172"/>
      <c r="SZK4" s="172"/>
      <c r="SZL4" s="172"/>
      <c r="SZM4" s="172"/>
      <c r="SZN4" s="172"/>
      <c r="SZO4" s="172"/>
      <c r="SZP4" s="172"/>
      <c r="SZQ4" s="172"/>
      <c r="SZR4" s="172"/>
      <c r="SZS4" s="172"/>
      <c r="SZT4" s="172"/>
      <c r="SZU4" s="172"/>
      <c r="SZV4" s="172"/>
      <c r="SZW4" s="172"/>
      <c r="SZX4" s="172"/>
      <c r="SZY4" s="172"/>
      <c r="SZZ4" s="172"/>
      <c r="TAA4" s="172"/>
      <c r="TAB4" s="172"/>
      <c r="TAC4" s="172"/>
      <c r="TAD4" s="172"/>
      <c r="TAE4" s="172"/>
      <c r="TAF4" s="172"/>
      <c r="TAG4" s="172"/>
      <c r="TAH4" s="172"/>
      <c r="TAI4" s="172"/>
      <c r="TAJ4" s="172"/>
      <c r="TAK4" s="172"/>
      <c r="TAL4" s="172"/>
      <c r="TAM4" s="172"/>
      <c r="TAN4" s="172"/>
      <c r="TAO4" s="172"/>
      <c r="TAP4" s="172"/>
      <c r="TAQ4" s="172"/>
      <c r="TAR4" s="172"/>
      <c r="TAS4" s="172"/>
      <c r="TAT4" s="172"/>
      <c r="TAU4" s="172"/>
      <c r="TAV4" s="172"/>
      <c r="TAW4" s="172"/>
      <c r="TAX4" s="172"/>
      <c r="TAY4" s="172"/>
      <c r="TAZ4" s="172"/>
      <c r="TBA4" s="172"/>
      <c r="TBB4" s="172"/>
      <c r="TBC4" s="172"/>
      <c r="TBD4" s="172"/>
      <c r="TBE4" s="172"/>
      <c r="TBF4" s="172"/>
      <c r="TBG4" s="172"/>
      <c r="TBH4" s="172"/>
      <c r="TBI4" s="172"/>
      <c r="TBJ4" s="172"/>
      <c r="TBK4" s="172"/>
      <c r="TBL4" s="172"/>
      <c r="TBM4" s="172"/>
      <c r="TBN4" s="172"/>
      <c r="TBO4" s="172"/>
      <c r="TBP4" s="172"/>
      <c r="TBQ4" s="172"/>
      <c r="TBR4" s="172"/>
      <c r="TBS4" s="172"/>
      <c r="TBT4" s="172"/>
      <c r="TBU4" s="172"/>
      <c r="TBV4" s="172"/>
      <c r="TBW4" s="172"/>
      <c r="TBX4" s="172"/>
      <c r="TBY4" s="172"/>
      <c r="TBZ4" s="172"/>
      <c r="TCA4" s="172"/>
      <c r="TCB4" s="172"/>
      <c r="TCC4" s="172"/>
      <c r="TCD4" s="172"/>
      <c r="TCE4" s="172"/>
      <c r="TCF4" s="172"/>
      <c r="TCG4" s="172"/>
      <c r="TCH4" s="172"/>
      <c r="TCI4" s="172"/>
      <c r="TCJ4" s="172"/>
      <c r="TCK4" s="172"/>
      <c r="TCL4" s="172"/>
      <c r="TCM4" s="172"/>
      <c r="TCN4" s="172"/>
      <c r="TCO4" s="172"/>
      <c r="TCP4" s="172"/>
      <c r="TCQ4" s="172"/>
      <c r="TCR4" s="172"/>
      <c r="TCS4" s="172"/>
      <c r="TCT4" s="172"/>
      <c r="TCU4" s="172"/>
      <c r="TCV4" s="172"/>
      <c r="TCW4" s="172"/>
      <c r="TCX4" s="172"/>
      <c r="TCY4" s="172"/>
      <c r="TCZ4" s="172"/>
      <c r="TDA4" s="172"/>
      <c r="TDB4" s="172"/>
      <c r="TDC4" s="172"/>
      <c r="TDD4" s="172"/>
      <c r="TDE4" s="172"/>
      <c r="TDF4" s="172"/>
      <c r="TDG4" s="172"/>
      <c r="TDH4" s="172"/>
      <c r="TDI4" s="172"/>
      <c r="TDJ4" s="172"/>
      <c r="TDK4" s="172"/>
      <c r="TDL4" s="172"/>
      <c r="TDM4" s="172"/>
      <c r="TDN4" s="172"/>
      <c r="TDO4" s="172"/>
      <c r="TDP4" s="172"/>
      <c r="TDQ4" s="172"/>
      <c r="TDR4" s="172"/>
      <c r="TDS4" s="172"/>
      <c r="TDT4" s="172"/>
      <c r="TDU4" s="172"/>
      <c r="TDV4" s="172"/>
      <c r="TDW4" s="172"/>
      <c r="TDX4" s="172"/>
      <c r="TDY4" s="172"/>
      <c r="TDZ4" s="172"/>
      <c r="TEA4" s="172"/>
      <c r="TEB4" s="172"/>
      <c r="TEC4" s="172"/>
      <c r="TED4" s="172"/>
      <c r="TEE4" s="172"/>
      <c r="TEF4" s="172"/>
      <c r="TEG4" s="172"/>
      <c r="TEH4" s="172"/>
      <c r="TEI4" s="172"/>
      <c r="TEJ4" s="172"/>
      <c r="TEK4" s="172"/>
      <c r="TEL4" s="172"/>
      <c r="TEM4" s="172"/>
      <c r="TEN4" s="172"/>
      <c r="TEO4" s="172"/>
      <c r="TEP4" s="172"/>
      <c r="TEQ4" s="172"/>
      <c r="TER4" s="172"/>
      <c r="TES4" s="172"/>
      <c r="TET4" s="172"/>
      <c r="TEU4" s="172"/>
      <c r="TEV4" s="172"/>
      <c r="TEW4" s="172"/>
      <c r="TEX4" s="172"/>
      <c r="TEY4" s="172"/>
      <c r="TEZ4" s="172"/>
      <c r="TFA4" s="172"/>
      <c r="TFB4" s="172"/>
      <c r="TFC4" s="172"/>
      <c r="TFD4" s="172"/>
      <c r="TFE4" s="172"/>
      <c r="TFF4" s="172"/>
      <c r="TFG4" s="172"/>
      <c r="TFH4" s="172"/>
      <c r="TFI4" s="172"/>
      <c r="TFJ4" s="172"/>
      <c r="TFK4" s="172"/>
      <c r="TFL4" s="172"/>
      <c r="TFM4" s="172"/>
      <c r="TFN4" s="172"/>
      <c r="TFO4" s="172"/>
      <c r="TFP4" s="172"/>
      <c r="TFQ4" s="172"/>
      <c r="TFR4" s="172"/>
      <c r="TFS4" s="172"/>
      <c r="TFT4" s="172"/>
      <c r="TFU4" s="172"/>
      <c r="TFV4" s="172"/>
      <c r="TFW4" s="172"/>
      <c r="TFX4" s="172"/>
      <c r="TFY4" s="172"/>
      <c r="TFZ4" s="172"/>
      <c r="TGA4" s="172"/>
      <c r="TGB4" s="172"/>
      <c r="TGC4" s="172"/>
      <c r="TGD4" s="172"/>
      <c r="TGE4" s="172"/>
      <c r="TGF4" s="172"/>
      <c r="TGG4" s="172"/>
      <c r="TGH4" s="172"/>
      <c r="TGI4" s="172"/>
      <c r="TGJ4" s="172"/>
      <c r="TGK4" s="172"/>
      <c r="TGL4" s="172"/>
      <c r="TGM4" s="172"/>
      <c r="TGN4" s="172"/>
      <c r="TGO4" s="172"/>
      <c r="TGP4" s="172"/>
      <c r="TGQ4" s="172"/>
      <c r="TGR4" s="172"/>
      <c r="TGS4" s="172"/>
      <c r="TGT4" s="172"/>
      <c r="TGU4" s="172"/>
      <c r="TGV4" s="172"/>
      <c r="TGW4" s="172"/>
      <c r="TGX4" s="172"/>
      <c r="TGY4" s="172"/>
      <c r="TGZ4" s="172"/>
      <c r="THA4" s="172"/>
      <c r="THB4" s="172"/>
      <c r="THC4" s="172"/>
      <c r="THD4" s="172"/>
      <c r="THE4" s="172"/>
      <c r="THF4" s="172"/>
      <c r="THG4" s="172"/>
      <c r="THH4" s="172"/>
      <c r="THI4" s="172"/>
      <c r="THJ4" s="172"/>
      <c r="THK4" s="172"/>
      <c r="THL4" s="172"/>
      <c r="THM4" s="172"/>
      <c r="THN4" s="172"/>
      <c r="THO4" s="172"/>
      <c r="THP4" s="172"/>
      <c r="THQ4" s="172"/>
      <c r="THR4" s="172"/>
      <c r="THS4" s="172"/>
      <c r="THT4" s="172"/>
      <c r="THU4" s="172"/>
      <c r="THV4" s="172"/>
      <c r="THW4" s="172"/>
      <c r="THX4" s="172"/>
      <c r="THY4" s="172"/>
      <c r="THZ4" s="172"/>
      <c r="TIA4" s="172"/>
      <c r="TIB4" s="172"/>
      <c r="TIC4" s="172"/>
      <c r="TID4" s="172"/>
      <c r="TIE4" s="172"/>
      <c r="TIF4" s="172"/>
      <c r="TIG4" s="172"/>
      <c r="TIH4" s="172"/>
      <c r="TII4" s="172"/>
      <c r="TIJ4" s="172"/>
      <c r="TIK4" s="172"/>
      <c r="TIL4" s="172"/>
      <c r="TIM4" s="172"/>
      <c r="TIN4" s="172"/>
      <c r="TIO4" s="172"/>
      <c r="TIP4" s="172"/>
      <c r="TIQ4" s="172"/>
      <c r="TIR4" s="172"/>
      <c r="TIS4" s="172"/>
      <c r="TIT4" s="172"/>
      <c r="TIU4" s="172"/>
      <c r="TIV4" s="172"/>
      <c r="TIW4" s="172"/>
      <c r="TIX4" s="172"/>
      <c r="TIY4" s="172"/>
      <c r="TIZ4" s="172"/>
      <c r="TJA4" s="172"/>
      <c r="TJB4" s="172"/>
      <c r="TJC4" s="172"/>
      <c r="TJD4" s="172"/>
      <c r="TJE4" s="172"/>
      <c r="TJF4" s="172"/>
      <c r="TJG4" s="172"/>
      <c r="TJH4" s="172"/>
      <c r="TJI4" s="172"/>
      <c r="TJJ4" s="172"/>
      <c r="TJK4" s="172"/>
      <c r="TJL4" s="172"/>
      <c r="TJM4" s="172"/>
      <c r="TJN4" s="172"/>
      <c r="TJO4" s="172"/>
      <c r="TJP4" s="172"/>
      <c r="TJQ4" s="172"/>
      <c r="TJR4" s="172"/>
      <c r="TJS4" s="172"/>
      <c r="TJT4" s="172"/>
      <c r="TJU4" s="172"/>
      <c r="TJV4" s="172"/>
      <c r="TJW4" s="172"/>
      <c r="TJX4" s="172"/>
      <c r="TJY4" s="172"/>
      <c r="TJZ4" s="172"/>
      <c r="TKA4" s="172"/>
      <c r="TKB4" s="172"/>
      <c r="TKC4" s="172"/>
      <c r="TKD4" s="172"/>
      <c r="TKE4" s="172"/>
      <c r="TKF4" s="172"/>
      <c r="TKG4" s="172"/>
      <c r="TKH4" s="172"/>
      <c r="TKI4" s="172"/>
      <c r="TKJ4" s="172"/>
      <c r="TKK4" s="172"/>
      <c r="TKL4" s="172"/>
      <c r="TKM4" s="172"/>
      <c r="TKN4" s="172"/>
      <c r="TKO4" s="172"/>
      <c r="TKP4" s="172"/>
      <c r="TKQ4" s="172"/>
      <c r="TKR4" s="172"/>
      <c r="TKS4" s="172"/>
      <c r="TKT4" s="172"/>
      <c r="TKU4" s="172"/>
      <c r="TKV4" s="172"/>
      <c r="TKW4" s="172"/>
      <c r="TKX4" s="172"/>
      <c r="TKY4" s="172"/>
      <c r="TKZ4" s="172"/>
      <c r="TLA4" s="172"/>
      <c r="TLB4" s="172"/>
      <c r="TLC4" s="172"/>
      <c r="TLD4" s="172"/>
      <c r="TLE4" s="172"/>
      <c r="TLF4" s="172"/>
      <c r="TLG4" s="172"/>
      <c r="TLH4" s="172"/>
      <c r="TLI4" s="172"/>
      <c r="TLJ4" s="172"/>
      <c r="TLK4" s="172"/>
      <c r="TLL4" s="172"/>
      <c r="TLM4" s="172"/>
      <c r="TLN4" s="172"/>
      <c r="TLO4" s="172"/>
      <c r="TLP4" s="172"/>
      <c r="TLQ4" s="172"/>
      <c r="TLR4" s="172"/>
      <c r="TLS4" s="172"/>
      <c r="TLT4" s="172"/>
      <c r="TLU4" s="172"/>
      <c r="TLV4" s="172"/>
      <c r="TLW4" s="172"/>
      <c r="TLX4" s="172"/>
      <c r="TLY4" s="172"/>
      <c r="TLZ4" s="172"/>
      <c r="TMA4" s="172"/>
      <c r="TMB4" s="172"/>
      <c r="TMC4" s="172"/>
      <c r="TMD4" s="172"/>
      <c r="TME4" s="172"/>
      <c r="TMF4" s="172"/>
      <c r="TMG4" s="172"/>
      <c r="TMH4" s="172"/>
      <c r="TMI4" s="172"/>
      <c r="TMJ4" s="172"/>
      <c r="TMK4" s="172"/>
      <c r="TML4" s="172"/>
      <c r="TMM4" s="172"/>
      <c r="TMN4" s="172"/>
      <c r="TMO4" s="172"/>
      <c r="TMP4" s="172"/>
      <c r="TMQ4" s="172"/>
      <c r="TMR4" s="172"/>
      <c r="TMS4" s="172"/>
      <c r="TMT4" s="172"/>
      <c r="TMU4" s="172"/>
      <c r="TMV4" s="172"/>
      <c r="TMW4" s="172"/>
      <c r="TMX4" s="172"/>
      <c r="TMY4" s="172"/>
      <c r="TMZ4" s="172"/>
      <c r="TNA4" s="172"/>
      <c r="TNB4" s="172"/>
      <c r="TNC4" s="172"/>
      <c r="TND4" s="172"/>
      <c r="TNE4" s="172"/>
      <c r="TNF4" s="172"/>
      <c r="TNG4" s="172"/>
      <c r="TNH4" s="172"/>
      <c r="TNI4" s="172"/>
      <c r="TNJ4" s="172"/>
      <c r="TNK4" s="172"/>
      <c r="TNL4" s="172"/>
      <c r="TNM4" s="172"/>
      <c r="TNN4" s="172"/>
      <c r="TNO4" s="172"/>
      <c r="TNP4" s="172"/>
      <c r="TNQ4" s="172"/>
      <c r="TNR4" s="172"/>
      <c r="TNS4" s="172"/>
      <c r="TNT4" s="172"/>
      <c r="TNU4" s="172"/>
      <c r="TNV4" s="172"/>
      <c r="TNW4" s="172"/>
      <c r="TNX4" s="172"/>
      <c r="TNY4" s="172"/>
      <c r="TNZ4" s="172"/>
      <c r="TOA4" s="172"/>
      <c r="TOB4" s="172"/>
      <c r="TOC4" s="172"/>
      <c r="TOD4" s="172"/>
      <c r="TOE4" s="172"/>
      <c r="TOF4" s="172"/>
      <c r="TOG4" s="172"/>
      <c r="TOH4" s="172"/>
      <c r="TOI4" s="172"/>
      <c r="TOJ4" s="172"/>
      <c r="TOK4" s="172"/>
      <c r="TOL4" s="172"/>
      <c r="TOM4" s="172"/>
      <c r="TON4" s="172"/>
      <c r="TOO4" s="172"/>
      <c r="TOP4" s="172"/>
      <c r="TOQ4" s="172"/>
      <c r="TOR4" s="172"/>
      <c r="TOS4" s="172"/>
      <c r="TOT4" s="172"/>
      <c r="TOU4" s="172"/>
      <c r="TOV4" s="172"/>
      <c r="TOW4" s="172"/>
      <c r="TOX4" s="172"/>
      <c r="TOY4" s="172"/>
      <c r="TOZ4" s="172"/>
      <c r="TPA4" s="172"/>
      <c r="TPB4" s="172"/>
      <c r="TPC4" s="172"/>
      <c r="TPD4" s="172"/>
      <c r="TPE4" s="172"/>
      <c r="TPF4" s="172"/>
      <c r="TPG4" s="172"/>
      <c r="TPH4" s="172"/>
      <c r="TPI4" s="172"/>
      <c r="TPJ4" s="172"/>
      <c r="TPK4" s="172"/>
      <c r="TPL4" s="172"/>
      <c r="TPM4" s="172"/>
      <c r="TPN4" s="172"/>
      <c r="TPO4" s="172"/>
      <c r="TPP4" s="172"/>
      <c r="TPQ4" s="172"/>
      <c r="TPR4" s="172"/>
      <c r="TPS4" s="172"/>
      <c r="TPT4" s="172"/>
      <c r="TPU4" s="172"/>
      <c r="TPV4" s="172"/>
      <c r="TPW4" s="172"/>
      <c r="TPX4" s="172"/>
      <c r="TPY4" s="172"/>
      <c r="TPZ4" s="172"/>
      <c r="TQA4" s="172"/>
      <c r="TQB4" s="172"/>
      <c r="TQC4" s="172"/>
      <c r="TQD4" s="172"/>
      <c r="TQE4" s="172"/>
      <c r="TQF4" s="172"/>
      <c r="TQG4" s="172"/>
      <c r="TQH4" s="172"/>
      <c r="TQI4" s="172"/>
      <c r="TQJ4" s="172"/>
      <c r="TQK4" s="172"/>
      <c r="TQL4" s="172"/>
      <c r="TQM4" s="172"/>
      <c r="TQN4" s="172"/>
      <c r="TQO4" s="172"/>
      <c r="TQP4" s="172"/>
      <c r="TQQ4" s="172"/>
      <c r="TQR4" s="172"/>
      <c r="TQS4" s="172"/>
      <c r="TQT4" s="172"/>
      <c r="TQU4" s="172"/>
      <c r="TQV4" s="172"/>
      <c r="TQW4" s="172"/>
      <c r="TQX4" s="172"/>
      <c r="TQY4" s="172"/>
      <c r="TQZ4" s="172"/>
      <c r="TRA4" s="172"/>
      <c r="TRB4" s="172"/>
      <c r="TRC4" s="172"/>
      <c r="TRD4" s="172"/>
      <c r="TRE4" s="172"/>
      <c r="TRF4" s="172"/>
      <c r="TRG4" s="172"/>
      <c r="TRH4" s="172"/>
      <c r="TRI4" s="172"/>
      <c r="TRJ4" s="172"/>
      <c r="TRK4" s="172"/>
      <c r="TRL4" s="172"/>
      <c r="TRM4" s="172"/>
      <c r="TRN4" s="172"/>
      <c r="TRO4" s="172"/>
      <c r="TRP4" s="172"/>
      <c r="TRQ4" s="172"/>
      <c r="TRR4" s="172"/>
      <c r="TRS4" s="172"/>
      <c r="TRT4" s="172"/>
      <c r="TRU4" s="172"/>
      <c r="TRV4" s="172"/>
      <c r="TRW4" s="172"/>
      <c r="TRX4" s="172"/>
      <c r="TRY4" s="172"/>
      <c r="TRZ4" s="172"/>
      <c r="TSA4" s="172"/>
      <c r="TSB4" s="172"/>
      <c r="TSC4" s="172"/>
      <c r="TSD4" s="172"/>
      <c r="TSE4" s="172"/>
      <c r="TSF4" s="172"/>
      <c r="TSG4" s="172"/>
      <c r="TSH4" s="172"/>
      <c r="TSI4" s="172"/>
      <c r="TSJ4" s="172"/>
      <c r="TSK4" s="172"/>
      <c r="TSL4" s="172"/>
      <c r="TSM4" s="172"/>
      <c r="TSN4" s="172"/>
      <c r="TSO4" s="172"/>
      <c r="TSP4" s="172"/>
      <c r="TSQ4" s="172"/>
      <c r="TSR4" s="172"/>
      <c r="TSS4" s="172"/>
      <c r="TST4" s="172"/>
      <c r="TSU4" s="172"/>
      <c r="TSV4" s="172"/>
      <c r="TSW4" s="172"/>
      <c r="TSX4" s="172"/>
      <c r="TSY4" s="172"/>
      <c r="TSZ4" s="172"/>
      <c r="TTA4" s="172"/>
      <c r="TTB4" s="172"/>
      <c r="TTC4" s="172"/>
      <c r="TTD4" s="172"/>
      <c r="TTE4" s="172"/>
      <c r="TTF4" s="172"/>
      <c r="TTG4" s="172"/>
      <c r="TTH4" s="172"/>
      <c r="TTI4" s="172"/>
      <c r="TTJ4" s="172"/>
      <c r="TTK4" s="172"/>
      <c r="TTL4" s="172"/>
      <c r="TTM4" s="172"/>
      <c r="TTN4" s="172"/>
      <c r="TTO4" s="172"/>
      <c r="TTP4" s="172"/>
      <c r="TTQ4" s="172"/>
      <c r="TTR4" s="172"/>
      <c r="TTS4" s="172"/>
      <c r="TTT4" s="172"/>
      <c r="TTU4" s="172"/>
      <c r="TTV4" s="172"/>
      <c r="TTW4" s="172"/>
      <c r="TTX4" s="172"/>
      <c r="TTY4" s="172"/>
      <c r="TTZ4" s="172"/>
      <c r="TUA4" s="172"/>
      <c r="TUB4" s="172"/>
      <c r="TUC4" s="172"/>
      <c r="TUD4" s="172"/>
      <c r="TUE4" s="172"/>
      <c r="TUF4" s="172"/>
      <c r="TUG4" s="172"/>
      <c r="TUH4" s="172"/>
      <c r="TUI4" s="172"/>
      <c r="TUJ4" s="172"/>
      <c r="TUK4" s="172"/>
      <c r="TUL4" s="172"/>
      <c r="TUM4" s="172"/>
      <c r="TUN4" s="172"/>
      <c r="TUO4" s="172"/>
      <c r="TUP4" s="172"/>
      <c r="TUQ4" s="172"/>
      <c r="TUR4" s="172"/>
      <c r="TUS4" s="172"/>
      <c r="TUT4" s="172"/>
      <c r="TUU4" s="172"/>
      <c r="TUV4" s="172"/>
      <c r="TUW4" s="172"/>
      <c r="TUX4" s="172"/>
      <c r="TUY4" s="172"/>
      <c r="TUZ4" s="172"/>
      <c r="TVA4" s="172"/>
      <c r="TVB4" s="172"/>
      <c r="TVC4" s="172"/>
      <c r="TVD4" s="172"/>
      <c r="TVE4" s="172"/>
      <c r="TVF4" s="172"/>
      <c r="TVG4" s="172"/>
      <c r="TVH4" s="172"/>
      <c r="TVI4" s="172"/>
      <c r="TVJ4" s="172"/>
      <c r="TVK4" s="172"/>
      <c r="TVL4" s="172"/>
      <c r="TVM4" s="172"/>
      <c r="TVN4" s="172"/>
      <c r="TVO4" s="172"/>
      <c r="TVP4" s="172"/>
      <c r="TVQ4" s="172"/>
      <c r="TVR4" s="172"/>
      <c r="TVS4" s="172"/>
      <c r="TVT4" s="172"/>
      <c r="TVU4" s="172"/>
      <c r="TVV4" s="172"/>
      <c r="TVW4" s="172"/>
      <c r="TVX4" s="172"/>
      <c r="TVY4" s="172"/>
      <c r="TVZ4" s="172"/>
      <c r="TWA4" s="172"/>
      <c r="TWB4" s="172"/>
      <c r="TWC4" s="172"/>
      <c r="TWD4" s="172"/>
      <c r="TWE4" s="172"/>
      <c r="TWF4" s="172"/>
      <c r="TWG4" s="172"/>
      <c r="TWH4" s="172"/>
      <c r="TWI4" s="172"/>
      <c r="TWJ4" s="172"/>
      <c r="TWK4" s="172"/>
      <c r="TWL4" s="172"/>
      <c r="TWM4" s="172"/>
      <c r="TWN4" s="172"/>
      <c r="TWO4" s="172"/>
      <c r="TWP4" s="172"/>
      <c r="TWQ4" s="172"/>
      <c r="TWR4" s="172"/>
      <c r="TWS4" s="172"/>
      <c r="TWT4" s="172"/>
      <c r="TWU4" s="172"/>
      <c r="TWV4" s="172"/>
      <c r="TWW4" s="172"/>
      <c r="TWX4" s="172"/>
      <c r="TWY4" s="172"/>
      <c r="TWZ4" s="172"/>
      <c r="TXA4" s="172"/>
      <c r="TXB4" s="172"/>
      <c r="TXC4" s="172"/>
      <c r="TXD4" s="172"/>
      <c r="TXE4" s="172"/>
      <c r="TXF4" s="172"/>
      <c r="TXG4" s="172"/>
      <c r="TXH4" s="172"/>
      <c r="TXI4" s="172"/>
      <c r="TXJ4" s="172"/>
      <c r="TXK4" s="172"/>
      <c r="TXL4" s="172"/>
      <c r="TXM4" s="172"/>
      <c r="TXN4" s="172"/>
      <c r="TXO4" s="172"/>
      <c r="TXP4" s="172"/>
      <c r="TXQ4" s="172"/>
      <c r="TXR4" s="172"/>
      <c r="TXS4" s="172"/>
      <c r="TXT4" s="172"/>
      <c r="TXU4" s="172"/>
      <c r="TXV4" s="172"/>
      <c r="TXW4" s="172"/>
      <c r="TXX4" s="172"/>
      <c r="TXY4" s="172"/>
      <c r="TXZ4" s="172"/>
      <c r="TYA4" s="172"/>
      <c r="TYB4" s="172"/>
      <c r="TYC4" s="172"/>
      <c r="TYD4" s="172"/>
      <c r="TYE4" s="172"/>
      <c r="TYF4" s="172"/>
      <c r="TYG4" s="172"/>
      <c r="TYH4" s="172"/>
      <c r="TYI4" s="172"/>
      <c r="TYJ4" s="172"/>
      <c r="TYK4" s="172"/>
      <c r="TYL4" s="172"/>
      <c r="TYM4" s="172"/>
      <c r="TYN4" s="172"/>
      <c r="TYO4" s="172"/>
      <c r="TYP4" s="172"/>
      <c r="TYQ4" s="172"/>
      <c r="TYR4" s="172"/>
      <c r="TYS4" s="172"/>
      <c r="TYT4" s="172"/>
      <c r="TYU4" s="172"/>
      <c r="TYV4" s="172"/>
      <c r="TYW4" s="172"/>
      <c r="TYX4" s="172"/>
      <c r="TYY4" s="172"/>
      <c r="TYZ4" s="172"/>
      <c r="TZA4" s="172"/>
      <c r="TZB4" s="172"/>
      <c r="TZC4" s="172"/>
      <c r="TZD4" s="172"/>
      <c r="TZE4" s="172"/>
      <c r="TZF4" s="172"/>
      <c r="TZG4" s="172"/>
      <c r="TZH4" s="172"/>
      <c r="TZI4" s="172"/>
      <c r="TZJ4" s="172"/>
      <c r="TZK4" s="172"/>
      <c r="TZL4" s="172"/>
      <c r="TZM4" s="172"/>
      <c r="TZN4" s="172"/>
      <c r="TZO4" s="172"/>
      <c r="TZP4" s="172"/>
      <c r="TZQ4" s="172"/>
      <c r="TZR4" s="172"/>
      <c r="TZS4" s="172"/>
      <c r="TZT4" s="172"/>
      <c r="TZU4" s="172"/>
      <c r="TZV4" s="172"/>
      <c r="TZW4" s="172"/>
      <c r="TZX4" s="172"/>
      <c r="TZY4" s="172"/>
      <c r="TZZ4" s="172"/>
      <c r="UAA4" s="172"/>
      <c r="UAB4" s="172"/>
      <c r="UAC4" s="172"/>
      <c r="UAD4" s="172"/>
      <c r="UAE4" s="172"/>
      <c r="UAF4" s="172"/>
      <c r="UAG4" s="172"/>
      <c r="UAH4" s="172"/>
      <c r="UAI4" s="172"/>
      <c r="UAJ4" s="172"/>
      <c r="UAK4" s="172"/>
      <c r="UAL4" s="172"/>
      <c r="UAM4" s="172"/>
      <c r="UAN4" s="172"/>
      <c r="UAO4" s="172"/>
      <c r="UAP4" s="172"/>
      <c r="UAQ4" s="172"/>
      <c r="UAR4" s="172"/>
      <c r="UAS4" s="172"/>
      <c r="UAT4" s="172"/>
      <c r="UAU4" s="172"/>
      <c r="UAV4" s="172"/>
      <c r="UAW4" s="172"/>
      <c r="UAX4" s="172"/>
      <c r="UAY4" s="172"/>
      <c r="UAZ4" s="172"/>
      <c r="UBA4" s="172"/>
      <c r="UBB4" s="172"/>
      <c r="UBC4" s="172"/>
      <c r="UBD4" s="172"/>
      <c r="UBE4" s="172"/>
      <c r="UBF4" s="172"/>
      <c r="UBG4" s="172"/>
      <c r="UBH4" s="172"/>
      <c r="UBI4" s="172"/>
      <c r="UBJ4" s="172"/>
      <c r="UBK4" s="172"/>
      <c r="UBL4" s="172"/>
      <c r="UBM4" s="172"/>
      <c r="UBN4" s="172"/>
      <c r="UBO4" s="172"/>
      <c r="UBP4" s="172"/>
      <c r="UBQ4" s="172"/>
      <c r="UBR4" s="172"/>
      <c r="UBS4" s="172"/>
      <c r="UBT4" s="172"/>
      <c r="UBU4" s="172"/>
      <c r="UBV4" s="172"/>
      <c r="UBW4" s="172"/>
      <c r="UBX4" s="172"/>
      <c r="UBY4" s="172"/>
      <c r="UBZ4" s="172"/>
      <c r="UCA4" s="172"/>
      <c r="UCB4" s="172"/>
      <c r="UCC4" s="172"/>
      <c r="UCD4" s="172"/>
      <c r="UCE4" s="172"/>
      <c r="UCF4" s="172"/>
      <c r="UCG4" s="172"/>
      <c r="UCH4" s="172"/>
      <c r="UCI4" s="172"/>
      <c r="UCJ4" s="172"/>
      <c r="UCK4" s="172"/>
      <c r="UCL4" s="172"/>
      <c r="UCM4" s="172"/>
      <c r="UCN4" s="172"/>
      <c r="UCO4" s="172"/>
      <c r="UCP4" s="172"/>
      <c r="UCQ4" s="172"/>
      <c r="UCR4" s="172"/>
      <c r="UCS4" s="172"/>
      <c r="UCT4" s="172"/>
      <c r="UCU4" s="172"/>
      <c r="UCV4" s="172"/>
      <c r="UCW4" s="172"/>
      <c r="UCX4" s="172"/>
      <c r="UCY4" s="172"/>
      <c r="UCZ4" s="172"/>
      <c r="UDA4" s="172"/>
      <c r="UDB4" s="172"/>
      <c r="UDC4" s="172"/>
      <c r="UDD4" s="172"/>
      <c r="UDE4" s="172"/>
      <c r="UDF4" s="172"/>
      <c r="UDG4" s="172"/>
      <c r="UDH4" s="172"/>
      <c r="UDI4" s="172"/>
      <c r="UDJ4" s="172"/>
      <c r="UDK4" s="172"/>
      <c r="UDL4" s="172"/>
      <c r="UDM4" s="172"/>
      <c r="UDN4" s="172"/>
      <c r="UDO4" s="172"/>
      <c r="UDP4" s="172"/>
      <c r="UDQ4" s="172"/>
      <c r="UDR4" s="172"/>
      <c r="UDS4" s="172"/>
      <c r="UDT4" s="172"/>
      <c r="UDU4" s="172"/>
      <c r="UDV4" s="172"/>
      <c r="UDW4" s="172"/>
      <c r="UDX4" s="172"/>
      <c r="UDY4" s="172"/>
      <c r="UDZ4" s="172"/>
      <c r="UEA4" s="172"/>
      <c r="UEB4" s="172"/>
      <c r="UEC4" s="172"/>
      <c r="UED4" s="172"/>
      <c r="UEE4" s="172"/>
      <c r="UEF4" s="172"/>
      <c r="UEG4" s="172"/>
      <c r="UEH4" s="172"/>
      <c r="UEI4" s="172"/>
      <c r="UEJ4" s="172"/>
      <c r="UEK4" s="172"/>
      <c r="UEL4" s="172"/>
      <c r="UEM4" s="172"/>
      <c r="UEN4" s="172"/>
      <c r="UEO4" s="172"/>
      <c r="UEP4" s="172"/>
      <c r="UEQ4" s="172"/>
      <c r="UER4" s="172"/>
      <c r="UES4" s="172"/>
      <c r="UET4" s="172"/>
      <c r="UEU4" s="172"/>
      <c r="UEV4" s="172"/>
      <c r="UEW4" s="172"/>
      <c r="UEX4" s="172"/>
      <c r="UEY4" s="172"/>
      <c r="UEZ4" s="172"/>
      <c r="UFA4" s="172"/>
      <c r="UFB4" s="172"/>
      <c r="UFC4" s="172"/>
      <c r="UFD4" s="172"/>
      <c r="UFE4" s="172"/>
      <c r="UFF4" s="172"/>
      <c r="UFG4" s="172"/>
      <c r="UFH4" s="172"/>
      <c r="UFI4" s="172"/>
      <c r="UFJ4" s="172"/>
      <c r="UFK4" s="172"/>
      <c r="UFL4" s="172"/>
      <c r="UFM4" s="172"/>
      <c r="UFN4" s="172"/>
      <c r="UFO4" s="172"/>
      <c r="UFP4" s="172"/>
      <c r="UFQ4" s="172"/>
      <c r="UFR4" s="172"/>
      <c r="UFS4" s="172"/>
      <c r="UFT4" s="172"/>
      <c r="UFU4" s="172"/>
      <c r="UFV4" s="172"/>
      <c r="UFW4" s="172"/>
      <c r="UFX4" s="172"/>
      <c r="UFY4" s="172"/>
      <c r="UFZ4" s="172"/>
      <c r="UGA4" s="172"/>
      <c r="UGB4" s="172"/>
      <c r="UGC4" s="172"/>
      <c r="UGD4" s="172"/>
      <c r="UGE4" s="172"/>
      <c r="UGF4" s="172"/>
      <c r="UGG4" s="172"/>
      <c r="UGH4" s="172"/>
      <c r="UGI4" s="172"/>
      <c r="UGJ4" s="172"/>
      <c r="UGK4" s="172"/>
      <c r="UGL4" s="172"/>
      <c r="UGM4" s="172"/>
      <c r="UGN4" s="172"/>
      <c r="UGO4" s="172"/>
      <c r="UGP4" s="172"/>
      <c r="UGQ4" s="172"/>
      <c r="UGR4" s="172"/>
      <c r="UGS4" s="172"/>
      <c r="UGT4" s="172"/>
      <c r="UGU4" s="172"/>
      <c r="UGV4" s="172"/>
      <c r="UGW4" s="172"/>
      <c r="UGX4" s="172"/>
      <c r="UGY4" s="172"/>
      <c r="UGZ4" s="172"/>
      <c r="UHA4" s="172"/>
      <c r="UHB4" s="172"/>
      <c r="UHC4" s="172"/>
      <c r="UHD4" s="172"/>
      <c r="UHE4" s="172"/>
      <c r="UHF4" s="172"/>
      <c r="UHG4" s="172"/>
      <c r="UHH4" s="172"/>
      <c r="UHI4" s="172"/>
      <c r="UHJ4" s="172"/>
      <c r="UHK4" s="172"/>
      <c r="UHL4" s="172"/>
      <c r="UHM4" s="172"/>
      <c r="UHN4" s="172"/>
      <c r="UHO4" s="172"/>
      <c r="UHP4" s="172"/>
      <c r="UHQ4" s="172"/>
      <c r="UHR4" s="172"/>
      <c r="UHS4" s="172"/>
      <c r="UHT4" s="172"/>
      <c r="UHU4" s="172"/>
      <c r="UHV4" s="172"/>
      <c r="UHW4" s="172"/>
      <c r="UHX4" s="172"/>
      <c r="UHY4" s="172"/>
      <c r="UHZ4" s="172"/>
      <c r="UIA4" s="172"/>
      <c r="UIB4" s="172"/>
      <c r="UIC4" s="172"/>
      <c r="UID4" s="172"/>
      <c r="UIE4" s="172"/>
      <c r="UIF4" s="172"/>
      <c r="UIG4" s="172"/>
      <c r="UIH4" s="172"/>
      <c r="UII4" s="172"/>
      <c r="UIJ4" s="172"/>
      <c r="UIK4" s="172"/>
      <c r="UIL4" s="172"/>
      <c r="UIM4" s="172"/>
      <c r="UIN4" s="172"/>
      <c r="UIO4" s="172"/>
      <c r="UIP4" s="172"/>
      <c r="UIQ4" s="172"/>
      <c r="UIR4" s="172"/>
      <c r="UIS4" s="172"/>
      <c r="UIT4" s="172"/>
      <c r="UIU4" s="172"/>
      <c r="UIV4" s="172"/>
      <c r="UIW4" s="172"/>
      <c r="UIX4" s="172"/>
      <c r="UIY4" s="172"/>
      <c r="UIZ4" s="172"/>
      <c r="UJA4" s="172"/>
      <c r="UJB4" s="172"/>
      <c r="UJC4" s="172"/>
      <c r="UJD4" s="172"/>
      <c r="UJE4" s="172"/>
      <c r="UJF4" s="172"/>
      <c r="UJG4" s="172"/>
      <c r="UJH4" s="172"/>
      <c r="UJI4" s="172"/>
      <c r="UJJ4" s="172"/>
      <c r="UJK4" s="172"/>
      <c r="UJL4" s="172"/>
      <c r="UJM4" s="172"/>
      <c r="UJN4" s="172"/>
      <c r="UJO4" s="172"/>
      <c r="UJP4" s="172"/>
      <c r="UJQ4" s="172"/>
      <c r="UJR4" s="172"/>
      <c r="UJS4" s="172"/>
      <c r="UJT4" s="172"/>
      <c r="UJU4" s="172"/>
      <c r="UJV4" s="172"/>
      <c r="UJW4" s="172"/>
      <c r="UJX4" s="172"/>
      <c r="UJY4" s="172"/>
      <c r="UJZ4" s="172"/>
      <c r="UKA4" s="172"/>
      <c r="UKB4" s="172"/>
      <c r="UKC4" s="172"/>
      <c r="UKD4" s="172"/>
      <c r="UKE4" s="172"/>
      <c r="UKF4" s="172"/>
      <c r="UKG4" s="172"/>
      <c r="UKH4" s="172"/>
      <c r="UKI4" s="172"/>
      <c r="UKJ4" s="172"/>
      <c r="UKK4" s="172"/>
      <c r="UKL4" s="172"/>
      <c r="UKM4" s="172"/>
      <c r="UKN4" s="172"/>
      <c r="UKO4" s="172"/>
      <c r="UKP4" s="172"/>
      <c r="UKQ4" s="172"/>
      <c r="UKR4" s="172"/>
      <c r="UKS4" s="172"/>
      <c r="UKT4" s="172"/>
      <c r="UKU4" s="172"/>
      <c r="UKV4" s="172"/>
      <c r="UKW4" s="172"/>
      <c r="UKX4" s="172"/>
      <c r="UKY4" s="172"/>
      <c r="UKZ4" s="172"/>
      <c r="ULA4" s="172"/>
      <c r="ULB4" s="172"/>
      <c r="ULC4" s="172"/>
      <c r="ULD4" s="172"/>
      <c r="ULE4" s="172"/>
      <c r="ULF4" s="172"/>
      <c r="ULG4" s="172"/>
      <c r="ULH4" s="172"/>
      <c r="ULI4" s="172"/>
      <c r="ULJ4" s="172"/>
      <c r="ULK4" s="172"/>
      <c r="ULL4" s="172"/>
      <c r="ULM4" s="172"/>
      <c r="ULN4" s="172"/>
      <c r="ULO4" s="172"/>
      <c r="ULP4" s="172"/>
      <c r="ULQ4" s="172"/>
      <c r="ULR4" s="172"/>
      <c r="ULS4" s="172"/>
      <c r="ULT4" s="172"/>
      <c r="ULU4" s="172"/>
      <c r="ULV4" s="172"/>
      <c r="ULW4" s="172"/>
      <c r="ULX4" s="172"/>
      <c r="ULY4" s="172"/>
      <c r="ULZ4" s="172"/>
      <c r="UMA4" s="172"/>
      <c r="UMB4" s="172"/>
      <c r="UMC4" s="172"/>
      <c r="UMD4" s="172"/>
      <c r="UME4" s="172"/>
      <c r="UMF4" s="172"/>
      <c r="UMG4" s="172"/>
      <c r="UMH4" s="172"/>
      <c r="UMI4" s="172"/>
      <c r="UMJ4" s="172"/>
      <c r="UMK4" s="172"/>
      <c r="UML4" s="172"/>
      <c r="UMM4" s="172"/>
      <c r="UMN4" s="172"/>
      <c r="UMO4" s="172"/>
      <c r="UMP4" s="172"/>
      <c r="UMQ4" s="172"/>
      <c r="UMR4" s="172"/>
      <c r="UMS4" s="172"/>
      <c r="UMT4" s="172"/>
      <c r="UMU4" s="172"/>
      <c r="UMV4" s="172"/>
      <c r="UMW4" s="172"/>
      <c r="UMX4" s="172"/>
      <c r="UMY4" s="172"/>
      <c r="UMZ4" s="172"/>
      <c r="UNA4" s="172"/>
      <c r="UNB4" s="172"/>
      <c r="UNC4" s="172"/>
      <c r="UND4" s="172"/>
      <c r="UNE4" s="172"/>
      <c r="UNF4" s="172"/>
      <c r="UNG4" s="172"/>
      <c r="UNH4" s="172"/>
      <c r="UNI4" s="172"/>
      <c r="UNJ4" s="172"/>
      <c r="UNK4" s="172"/>
      <c r="UNL4" s="172"/>
      <c r="UNM4" s="172"/>
      <c r="UNN4" s="172"/>
      <c r="UNO4" s="172"/>
      <c r="UNP4" s="172"/>
      <c r="UNQ4" s="172"/>
      <c r="UNR4" s="172"/>
      <c r="UNS4" s="172"/>
      <c r="UNT4" s="172"/>
      <c r="UNU4" s="172"/>
      <c r="UNV4" s="172"/>
      <c r="UNW4" s="172"/>
      <c r="UNX4" s="172"/>
      <c r="UNY4" s="172"/>
      <c r="UNZ4" s="172"/>
      <c r="UOA4" s="172"/>
      <c r="UOB4" s="172"/>
      <c r="UOC4" s="172"/>
      <c r="UOD4" s="172"/>
      <c r="UOE4" s="172"/>
      <c r="UOF4" s="172"/>
      <c r="UOG4" s="172"/>
      <c r="UOH4" s="172"/>
      <c r="UOI4" s="172"/>
      <c r="UOJ4" s="172"/>
      <c r="UOK4" s="172"/>
      <c r="UOL4" s="172"/>
      <c r="UOM4" s="172"/>
      <c r="UON4" s="172"/>
      <c r="UOO4" s="172"/>
      <c r="UOP4" s="172"/>
      <c r="UOQ4" s="172"/>
      <c r="UOR4" s="172"/>
      <c r="UOS4" s="172"/>
      <c r="UOT4" s="172"/>
      <c r="UOU4" s="172"/>
      <c r="UOV4" s="172"/>
      <c r="UOW4" s="172"/>
      <c r="UOX4" s="172"/>
      <c r="UOY4" s="172"/>
      <c r="UOZ4" s="172"/>
      <c r="UPA4" s="172"/>
      <c r="UPB4" s="172"/>
      <c r="UPC4" s="172"/>
      <c r="UPD4" s="172"/>
      <c r="UPE4" s="172"/>
      <c r="UPF4" s="172"/>
      <c r="UPG4" s="172"/>
      <c r="UPH4" s="172"/>
      <c r="UPI4" s="172"/>
      <c r="UPJ4" s="172"/>
      <c r="UPK4" s="172"/>
      <c r="UPL4" s="172"/>
      <c r="UPM4" s="172"/>
      <c r="UPN4" s="172"/>
      <c r="UPO4" s="172"/>
      <c r="UPP4" s="172"/>
      <c r="UPQ4" s="172"/>
      <c r="UPR4" s="172"/>
      <c r="UPS4" s="172"/>
      <c r="UPT4" s="172"/>
      <c r="UPU4" s="172"/>
      <c r="UPV4" s="172"/>
      <c r="UPW4" s="172"/>
      <c r="UPX4" s="172"/>
      <c r="UPY4" s="172"/>
      <c r="UPZ4" s="172"/>
      <c r="UQA4" s="172"/>
      <c r="UQB4" s="172"/>
      <c r="UQC4" s="172"/>
      <c r="UQD4" s="172"/>
      <c r="UQE4" s="172"/>
      <c r="UQF4" s="172"/>
      <c r="UQG4" s="172"/>
      <c r="UQH4" s="172"/>
      <c r="UQI4" s="172"/>
      <c r="UQJ4" s="172"/>
      <c r="UQK4" s="172"/>
      <c r="UQL4" s="172"/>
      <c r="UQM4" s="172"/>
      <c r="UQN4" s="172"/>
      <c r="UQO4" s="172"/>
      <c r="UQP4" s="172"/>
      <c r="UQQ4" s="172"/>
      <c r="UQR4" s="172"/>
      <c r="UQS4" s="172"/>
      <c r="UQT4" s="172"/>
      <c r="UQU4" s="172"/>
      <c r="UQV4" s="172"/>
      <c r="UQW4" s="172"/>
      <c r="UQX4" s="172"/>
      <c r="UQY4" s="172"/>
      <c r="UQZ4" s="172"/>
      <c r="URA4" s="172"/>
      <c r="URB4" s="172"/>
      <c r="URC4" s="172"/>
      <c r="URD4" s="172"/>
      <c r="URE4" s="172"/>
      <c r="URF4" s="172"/>
      <c r="URG4" s="172"/>
      <c r="URH4" s="172"/>
      <c r="URI4" s="172"/>
      <c r="URJ4" s="172"/>
      <c r="URK4" s="172"/>
      <c r="URL4" s="172"/>
      <c r="URM4" s="172"/>
      <c r="URN4" s="172"/>
      <c r="URO4" s="172"/>
      <c r="URP4" s="172"/>
      <c r="URQ4" s="172"/>
      <c r="URR4" s="172"/>
      <c r="URS4" s="172"/>
      <c r="URT4" s="172"/>
      <c r="URU4" s="172"/>
      <c r="URV4" s="172"/>
      <c r="URW4" s="172"/>
      <c r="URX4" s="172"/>
      <c r="URY4" s="172"/>
      <c r="URZ4" s="172"/>
      <c r="USA4" s="172"/>
      <c r="USB4" s="172"/>
      <c r="USC4" s="172"/>
      <c r="USD4" s="172"/>
      <c r="USE4" s="172"/>
      <c r="USF4" s="172"/>
      <c r="USG4" s="172"/>
      <c r="USH4" s="172"/>
      <c r="USI4" s="172"/>
      <c r="USJ4" s="172"/>
      <c r="USK4" s="172"/>
      <c r="USL4" s="172"/>
      <c r="USM4" s="172"/>
      <c r="USN4" s="172"/>
      <c r="USO4" s="172"/>
      <c r="USP4" s="172"/>
      <c r="USQ4" s="172"/>
      <c r="USR4" s="172"/>
      <c r="USS4" s="172"/>
      <c r="UST4" s="172"/>
      <c r="USU4" s="172"/>
      <c r="USV4" s="172"/>
      <c r="USW4" s="172"/>
      <c r="USX4" s="172"/>
      <c r="USY4" s="172"/>
      <c r="USZ4" s="172"/>
      <c r="UTA4" s="172"/>
      <c r="UTB4" s="172"/>
      <c r="UTC4" s="172"/>
      <c r="UTD4" s="172"/>
      <c r="UTE4" s="172"/>
      <c r="UTF4" s="172"/>
      <c r="UTG4" s="172"/>
      <c r="UTH4" s="172"/>
      <c r="UTI4" s="172"/>
      <c r="UTJ4" s="172"/>
      <c r="UTK4" s="172"/>
      <c r="UTL4" s="172"/>
      <c r="UTM4" s="172"/>
      <c r="UTN4" s="172"/>
      <c r="UTO4" s="172"/>
      <c r="UTP4" s="172"/>
      <c r="UTQ4" s="172"/>
      <c r="UTR4" s="172"/>
      <c r="UTS4" s="172"/>
      <c r="UTT4" s="172"/>
      <c r="UTU4" s="172"/>
      <c r="UTV4" s="172"/>
      <c r="UTW4" s="172"/>
      <c r="UTX4" s="172"/>
      <c r="UTY4" s="172"/>
      <c r="UTZ4" s="172"/>
      <c r="UUA4" s="172"/>
      <c r="UUB4" s="172"/>
      <c r="UUC4" s="172"/>
      <c r="UUD4" s="172"/>
      <c r="UUE4" s="172"/>
      <c r="UUF4" s="172"/>
      <c r="UUG4" s="172"/>
      <c r="UUH4" s="172"/>
      <c r="UUI4" s="172"/>
      <c r="UUJ4" s="172"/>
      <c r="UUK4" s="172"/>
      <c r="UUL4" s="172"/>
      <c r="UUM4" s="172"/>
      <c r="UUN4" s="172"/>
      <c r="UUO4" s="172"/>
      <c r="UUP4" s="172"/>
      <c r="UUQ4" s="172"/>
      <c r="UUR4" s="172"/>
      <c r="UUS4" s="172"/>
      <c r="UUT4" s="172"/>
      <c r="UUU4" s="172"/>
      <c r="UUV4" s="172"/>
      <c r="UUW4" s="172"/>
      <c r="UUX4" s="172"/>
      <c r="UUY4" s="172"/>
      <c r="UUZ4" s="172"/>
      <c r="UVA4" s="172"/>
      <c r="UVB4" s="172"/>
      <c r="UVC4" s="172"/>
      <c r="UVD4" s="172"/>
      <c r="UVE4" s="172"/>
      <c r="UVF4" s="172"/>
      <c r="UVG4" s="172"/>
      <c r="UVH4" s="172"/>
      <c r="UVI4" s="172"/>
      <c r="UVJ4" s="172"/>
      <c r="UVK4" s="172"/>
      <c r="UVL4" s="172"/>
      <c r="UVM4" s="172"/>
      <c r="UVN4" s="172"/>
      <c r="UVO4" s="172"/>
      <c r="UVP4" s="172"/>
      <c r="UVQ4" s="172"/>
      <c r="UVR4" s="172"/>
      <c r="UVS4" s="172"/>
      <c r="UVT4" s="172"/>
      <c r="UVU4" s="172"/>
      <c r="UVV4" s="172"/>
      <c r="UVW4" s="172"/>
      <c r="UVX4" s="172"/>
      <c r="UVY4" s="172"/>
      <c r="UVZ4" s="172"/>
      <c r="UWA4" s="172"/>
      <c r="UWB4" s="172"/>
      <c r="UWC4" s="172"/>
      <c r="UWD4" s="172"/>
      <c r="UWE4" s="172"/>
      <c r="UWF4" s="172"/>
      <c r="UWG4" s="172"/>
      <c r="UWH4" s="172"/>
      <c r="UWI4" s="172"/>
      <c r="UWJ4" s="172"/>
      <c r="UWK4" s="172"/>
      <c r="UWL4" s="172"/>
      <c r="UWM4" s="172"/>
      <c r="UWN4" s="172"/>
      <c r="UWO4" s="172"/>
      <c r="UWP4" s="172"/>
      <c r="UWQ4" s="172"/>
      <c r="UWR4" s="172"/>
      <c r="UWS4" s="172"/>
      <c r="UWT4" s="172"/>
      <c r="UWU4" s="172"/>
      <c r="UWV4" s="172"/>
      <c r="UWW4" s="172"/>
      <c r="UWX4" s="172"/>
      <c r="UWY4" s="172"/>
      <c r="UWZ4" s="172"/>
      <c r="UXA4" s="172"/>
      <c r="UXB4" s="172"/>
      <c r="UXC4" s="172"/>
      <c r="UXD4" s="172"/>
      <c r="UXE4" s="172"/>
      <c r="UXF4" s="172"/>
      <c r="UXG4" s="172"/>
      <c r="UXH4" s="172"/>
      <c r="UXI4" s="172"/>
      <c r="UXJ4" s="172"/>
      <c r="UXK4" s="172"/>
      <c r="UXL4" s="172"/>
      <c r="UXM4" s="172"/>
      <c r="UXN4" s="172"/>
      <c r="UXO4" s="172"/>
      <c r="UXP4" s="172"/>
      <c r="UXQ4" s="172"/>
      <c r="UXR4" s="172"/>
      <c r="UXS4" s="172"/>
      <c r="UXT4" s="172"/>
      <c r="UXU4" s="172"/>
      <c r="UXV4" s="172"/>
      <c r="UXW4" s="172"/>
      <c r="UXX4" s="172"/>
      <c r="UXY4" s="172"/>
      <c r="UXZ4" s="172"/>
      <c r="UYA4" s="172"/>
      <c r="UYB4" s="172"/>
      <c r="UYC4" s="172"/>
      <c r="UYD4" s="172"/>
      <c r="UYE4" s="172"/>
      <c r="UYF4" s="172"/>
      <c r="UYG4" s="172"/>
      <c r="UYH4" s="172"/>
      <c r="UYI4" s="172"/>
      <c r="UYJ4" s="172"/>
      <c r="UYK4" s="172"/>
      <c r="UYL4" s="172"/>
      <c r="UYM4" s="172"/>
      <c r="UYN4" s="172"/>
      <c r="UYO4" s="172"/>
      <c r="UYP4" s="172"/>
      <c r="UYQ4" s="172"/>
      <c r="UYR4" s="172"/>
      <c r="UYS4" s="172"/>
      <c r="UYT4" s="172"/>
      <c r="UYU4" s="172"/>
      <c r="UYV4" s="172"/>
      <c r="UYW4" s="172"/>
      <c r="UYX4" s="172"/>
      <c r="UYY4" s="172"/>
      <c r="UYZ4" s="172"/>
      <c r="UZA4" s="172"/>
      <c r="UZB4" s="172"/>
      <c r="UZC4" s="172"/>
      <c r="UZD4" s="172"/>
      <c r="UZE4" s="172"/>
      <c r="UZF4" s="172"/>
      <c r="UZG4" s="172"/>
      <c r="UZH4" s="172"/>
      <c r="UZI4" s="172"/>
      <c r="UZJ4" s="172"/>
      <c r="UZK4" s="172"/>
      <c r="UZL4" s="172"/>
      <c r="UZM4" s="172"/>
      <c r="UZN4" s="172"/>
      <c r="UZO4" s="172"/>
      <c r="UZP4" s="172"/>
      <c r="UZQ4" s="172"/>
      <c r="UZR4" s="172"/>
      <c r="UZS4" s="172"/>
      <c r="UZT4" s="172"/>
      <c r="UZU4" s="172"/>
      <c r="UZV4" s="172"/>
      <c r="UZW4" s="172"/>
      <c r="UZX4" s="172"/>
      <c r="UZY4" s="172"/>
      <c r="UZZ4" s="172"/>
      <c r="VAA4" s="172"/>
      <c r="VAB4" s="172"/>
      <c r="VAC4" s="172"/>
      <c r="VAD4" s="172"/>
      <c r="VAE4" s="172"/>
      <c r="VAF4" s="172"/>
      <c r="VAG4" s="172"/>
      <c r="VAH4" s="172"/>
      <c r="VAI4" s="172"/>
      <c r="VAJ4" s="172"/>
      <c r="VAK4" s="172"/>
      <c r="VAL4" s="172"/>
      <c r="VAM4" s="172"/>
      <c r="VAN4" s="172"/>
      <c r="VAO4" s="172"/>
      <c r="VAP4" s="172"/>
      <c r="VAQ4" s="172"/>
      <c r="VAR4" s="172"/>
      <c r="VAS4" s="172"/>
      <c r="VAT4" s="172"/>
      <c r="VAU4" s="172"/>
      <c r="VAV4" s="172"/>
      <c r="VAW4" s="172"/>
      <c r="VAX4" s="172"/>
      <c r="VAY4" s="172"/>
      <c r="VAZ4" s="172"/>
      <c r="VBA4" s="172"/>
      <c r="VBB4" s="172"/>
      <c r="VBC4" s="172"/>
      <c r="VBD4" s="172"/>
      <c r="VBE4" s="172"/>
      <c r="VBF4" s="172"/>
      <c r="VBG4" s="172"/>
      <c r="VBH4" s="172"/>
      <c r="VBI4" s="172"/>
      <c r="VBJ4" s="172"/>
      <c r="VBK4" s="172"/>
      <c r="VBL4" s="172"/>
      <c r="VBM4" s="172"/>
      <c r="VBN4" s="172"/>
      <c r="VBO4" s="172"/>
      <c r="VBP4" s="172"/>
      <c r="VBQ4" s="172"/>
      <c r="VBR4" s="172"/>
      <c r="VBS4" s="172"/>
      <c r="VBT4" s="172"/>
      <c r="VBU4" s="172"/>
      <c r="VBV4" s="172"/>
      <c r="VBW4" s="172"/>
      <c r="VBX4" s="172"/>
      <c r="VBY4" s="172"/>
      <c r="VBZ4" s="172"/>
      <c r="VCA4" s="172"/>
      <c r="VCB4" s="172"/>
      <c r="VCC4" s="172"/>
      <c r="VCD4" s="172"/>
      <c r="VCE4" s="172"/>
      <c r="VCF4" s="172"/>
      <c r="VCG4" s="172"/>
      <c r="VCH4" s="172"/>
      <c r="VCI4" s="172"/>
      <c r="VCJ4" s="172"/>
      <c r="VCK4" s="172"/>
      <c r="VCL4" s="172"/>
      <c r="VCM4" s="172"/>
      <c r="VCN4" s="172"/>
      <c r="VCO4" s="172"/>
      <c r="VCP4" s="172"/>
      <c r="VCQ4" s="172"/>
      <c r="VCR4" s="172"/>
      <c r="VCS4" s="172"/>
      <c r="VCT4" s="172"/>
      <c r="VCU4" s="172"/>
      <c r="VCV4" s="172"/>
      <c r="VCW4" s="172"/>
      <c r="VCX4" s="172"/>
      <c r="VCY4" s="172"/>
      <c r="VCZ4" s="172"/>
      <c r="VDA4" s="172"/>
      <c r="VDB4" s="172"/>
      <c r="VDC4" s="172"/>
      <c r="VDD4" s="172"/>
      <c r="VDE4" s="172"/>
      <c r="VDF4" s="172"/>
      <c r="VDG4" s="172"/>
      <c r="VDH4" s="172"/>
      <c r="VDI4" s="172"/>
      <c r="VDJ4" s="172"/>
      <c r="VDK4" s="172"/>
      <c r="VDL4" s="172"/>
      <c r="VDM4" s="172"/>
      <c r="VDN4" s="172"/>
      <c r="VDO4" s="172"/>
      <c r="VDP4" s="172"/>
      <c r="VDQ4" s="172"/>
      <c r="VDR4" s="172"/>
      <c r="VDS4" s="172"/>
      <c r="VDT4" s="172"/>
      <c r="VDU4" s="172"/>
      <c r="VDV4" s="172"/>
      <c r="VDW4" s="172"/>
      <c r="VDX4" s="172"/>
      <c r="VDY4" s="172"/>
      <c r="VDZ4" s="172"/>
      <c r="VEA4" s="172"/>
      <c r="VEB4" s="172"/>
      <c r="VEC4" s="172"/>
      <c r="VED4" s="172"/>
      <c r="VEE4" s="172"/>
      <c r="VEF4" s="172"/>
      <c r="VEG4" s="172"/>
      <c r="VEH4" s="172"/>
      <c r="VEI4" s="172"/>
      <c r="VEJ4" s="172"/>
      <c r="VEK4" s="172"/>
      <c r="VEL4" s="172"/>
      <c r="VEM4" s="172"/>
      <c r="VEN4" s="172"/>
      <c r="VEO4" s="172"/>
      <c r="VEP4" s="172"/>
      <c r="VEQ4" s="172"/>
      <c r="VER4" s="172"/>
      <c r="VES4" s="172"/>
      <c r="VET4" s="172"/>
      <c r="VEU4" s="172"/>
      <c r="VEV4" s="172"/>
      <c r="VEW4" s="172"/>
      <c r="VEX4" s="172"/>
      <c r="VEY4" s="172"/>
      <c r="VEZ4" s="172"/>
      <c r="VFA4" s="172"/>
      <c r="VFB4" s="172"/>
      <c r="VFC4" s="172"/>
      <c r="VFD4" s="172"/>
      <c r="VFE4" s="172"/>
      <c r="VFF4" s="172"/>
      <c r="VFG4" s="172"/>
      <c r="VFH4" s="172"/>
      <c r="VFI4" s="172"/>
      <c r="VFJ4" s="172"/>
      <c r="VFK4" s="172"/>
      <c r="VFL4" s="172"/>
      <c r="VFM4" s="172"/>
      <c r="VFN4" s="172"/>
      <c r="VFO4" s="172"/>
      <c r="VFP4" s="172"/>
      <c r="VFQ4" s="172"/>
      <c r="VFR4" s="172"/>
      <c r="VFS4" s="172"/>
      <c r="VFT4" s="172"/>
      <c r="VFU4" s="172"/>
      <c r="VFV4" s="172"/>
      <c r="VFW4" s="172"/>
      <c r="VFX4" s="172"/>
      <c r="VFY4" s="172"/>
      <c r="VFZ4" s="172"/>
      <c r="VGA4" s="172"/>
      <c r="VGB4" s="172"/>
      <c r="VGC4" s="172"/>
      <c r="VGD4" s="172"/>
      <c r="VGE4" s="172"/>
      <c r="VGF4" s="172"/>
      <c r="VGG4" s="172"/>
      <c r="VGH4" s="172"/>
      <c r="VGI4" s="172"/>
      <c r="VGJ4" s="172"/>
      <c r="VGK4" s="172"/>
      <c r="VGL4" s="172"/>
      <c r="VGM4" s="172"/>
      <c r="VGN4" s="172"/>
      <c r="VGO4" s="172"/>
      <c r="VGP4" s="172"/>
      <c r="VGQ4" s="172"/>
      <c r="VGR4" s="172"/>
      <c r="VGS4" s="172"/>
      <c r="VGT4" s="172"/>
      <c r="VGU4" s="172"/>
      <c r="VGV4" s="172"/>
      <c r="VGW4" s="172"/>
      <c r="VGX4" s="172"/>
      <c r="VGY4" s="172"/>
      <c r="VGZ4" s="172"/>
      <c r="VHA4" s="172"/>
      <c r="VHB4" s="172"/>
      <c r="VHC4" s="172"/>
      <c r="VHD4" s="172"/>
      <c r="VHE4" s="172"/>
      <c r="VHF4" s="172"/>
      <c r="VHG4" s="172"/>
      <c r="VHH4" s="172"/>
      <c r="VHI4" s="172"/>
      <c r="VHJ4" s="172"/>
      <c r="VHK4" s="172"/>
      <c r="VHL4" s="172"/>
      <c r="VHM4" s="172"/>
      <c r="VHN4" s="172"/>
      <c r="VHO4" s="172"/>
      <c r="VHP4" s="172"/>
      <c r="VHQ4" s="172"/>
      <c r="VHR4" s="172"/>
      <c r="VHS4" s="172"/>
      <c r="VHT4" s="172"/>
      <c r="VHU4" s="172"/>
      <c r="VHV4" s="172"/>
      <c r="VHW4" s="172"/>
      <c r="VHX4" s="172"/>
      <c r="VHY4" s="172"/>
      <c r="VHZ4" s="172"/>
      <c r="VIA4" s="172"/>
      <c r="VIB4" s="172"/>
      <c r="VIC4" s="172"/>
      <c r="VID4" s="172"/>
      <c r="VIE4" s="172"/>
      <c r="VIF4" s="172"/>
      <c r="VIG4" s="172"/>
      <c r="VIH4" s="172"/>
      <c r="VII4" s="172"/>
      <c r="VIJ4" s="172"/>
      <c r="VIK4" s="172"/>
      <c r="VIL4" s="172"/>
      <c r="VIM4" s="172"/>
      <c r="VIN4" s="172"/>
      <c r="VIO4" s="172"/>
      <c r="VIP4" s="172"/>
      <c r="VIQ4" s="172"/>
      <c r="VIR4" s="172"/>
      <c r="VIS4" s="172"/>
      <c r="VIT4" s="172"/>
      <c r="VIU4" s="172"/>
      <c r="VIV4" s="172"/>
      <c r="VIW4" s="172"/>
      <c r="VIX4" s="172"/>
      <c r="VIY4" s="172"/>
      <c r="VIZ4" s="172"/>
      <c r="VJA4" s="172"/>
      <c r="VJB4" s="172"/>
      <c r="VJC4" s="172"/>
      <c r="VJD4" s="172"/>
      <c r="VJE4" s="172"/>
      <c r="VJF4" s="172"/>
      <c r="VJG4" s="172"/>
      <c r="VJH4" s="172"/>
      <c r="VJI4" s="172"/>
      <c r="VJJ4" s="172"/>
      <c r="VJK4" s="172"/>
      <c r="VJL4" s="172"/>
      <c r="VJM4" s="172"/>
      <c r="VJN4" s="172"/>
      <c r="VJO4" s="172"/>
      <c r="VJP4" s="172"/>
      <c r="VJQ4" s="172"/>
      <c r="VJR4" s="172"/>
      <c r="VJS4" s="172"/>
      <c r="VJT4" s="172"/>
      <c r="VJU4" s="172"/>
      <c r="VJV4" s="172"/>
      <c r="VJW4" s="172"/>
      <c r="VJX4" s="172"/>
      <c r="VJY4" s="172"/>
      <c r="VJZ4" s="172"/>
      <c r="VKA4" s="172"/>
      <c r="VKB4" s="172"/>
      <c r="VKC4" s="172"/>
      <c r="VKD4" s="172"/>
      <c r="VKE4" s="172"/>
      <c r="VKF4" s="172"/>
      <c r="VKG4" s="172"/>
      <c r="VKH4" s="172"/>
      <c r="VKI4" s="172"/>
      <c r="VKJ4" s="172"/>
      <c r="VKK4" s="172"/>
      <c r="VKL4" s="172"/>
      <c r="VKM4" s="172"/>
      <c r="VKN4" s="172"/>
      <c r="VKO4" s="172"/>
      <c r="VKP4" s="172"/>
      <c r="VKQ4" s="172"/>
      <c r="VKR4" s="172"/>
      <c r="VKS4" s="172"/>
      <c r="VKT4" s="172"/>
      <c r="VKU4" s="172"/>
      <c r="VKV4" s="172"/>
      <c r="VKW4" s="172"/>
      <c r="VKX4" s="172"/>
      <c r="VKY4" s="172"/>
      <c r="VKZ4" s="172"/>
      <c r="VLA4" s="172"/>
      <c r="VLB4" s="172"/>
      <c r="VLC4" s="172"/>
      <c r="VLD4" s="172"/>
      <c r="VLE4" s="172"/>
      <c r="VLF4" s="172"/>
      <c r="VLG4" s="172"/>
      <c r="VLH4" s="172"/>
      <c r="VLI4" s="172"/>
      <c r="VLJ4" s="172"/>
      <c r="VLK4" s="172"/>
      <c r="VLL4" s="172"/>
      <c r="VLM4" s="172"/>
      <c r="VLN4" s="172"/>
      <c r="VLO4" s="172"/>
      <c r="VLP4" s="172"/>
      <c r="VLQ4" s="172"/>
      <c r="VLR4" s="172"/>
      <c r="VLS4" s="172"/>
      <c r="VLT4" s="172"/>
      <c r="VLU4" s="172"/>
      <c r="VLV4" s="172"/>
      <c r="VLW4" s="172"/>
      <c r="VLX4" s="172"/>
      <c r="VLY4" s="172"/>
      <c r="VLZ4" s="172"/>
      <c r="VMA4" s="172"/>
      <c r="VMB4" s="172"/>
      <c r="VMC4" s="172"/>
      <c r="VMD4" s="172"/>
      <c r="VME4" s="172"/>
      <c r="VMF4" s="172"/>
      <c r="VMG4" s="172"/>
      <c r="VMH4" s="172"/>
      <c r="VMI4" s="172"/>
      <c r="VMJ4" s="172"/>
      <c r="VMK4" s="172"/>
      <c r="VML4" s="172"/>
      <c r="VMM4" s="172"/>
      <c r="VMN4" s="172"/>
      <c r="VMO4" s="172"/>
      <c r="VMP4" s="172"/>
      <c r="VMQ4" s="172"/>
      <c r="VMR4" s="172"/>
      <c r="VMS4" s="172"/>
      <c r="VMT4" s="172"/>
      <c r="VMU4" s="172"/>
      <c r="VMV4" s="172"/>
      <c r="VMW4" s="172"/>
      <c r="VMX4" s="172"/>
      <c r="VMY4" s="172"/>
      <c r="VMZ4" s="172"/>
      <c r="VNA4" s="172"/>
      <c r="VNB4" s="172"/>
      <c r="VNC4" s="172"/>
      <c r="VND4" s="172"/>
      <c r="VNE4" s="172"/>
      <c r="VNF4" s="172"/>
      <c r="VNG4" s="172"/>
      <c r="VNH4" s="172"/>
      <c r="VNI4" s="172"/>
      <c r="VNJ4" s="172"/>
      <c r="VNK4" s="172"/>
      <c r="VNL4" s="172"/>
      <c r="VNM4" s="172"/>
      <c r="VNN4" s="172"/>
      <c r="VNO4" s="172"/>
      <c r="VNP4" s="172"/>
      <c r="VNQ4" s="172"/>
      <c r="VNR4" s="172"/>
      <c r="VNS4" s="172"/>
      <c r="VNT4" s="172"/>
      <c r="VNU4" s="172"/>
      <c r="VNV4" s="172"/>
      <c r="VNW4" s="172"/>
      <c r="VNX4" s="172"/>
      <c r="VNY4" s="172"/>
      <c r="VNZ4" s="172"/>
      <c r="VOA4" s="172"/>
      <c r="VOB4" s="172"/>
      <c r="VOC4" s="172"/>
      <c r="VOD4" s="172"/>
      <c r="VOE4" s="172"/>
      <c r="VOF4" s="172"/>
      <c r="VOG4" s="172"/>
      <c r="VOH4" s="172"/>
      <c r="VOI4" s="172"/>
      <c r="VOJ4" s="172"/>
      <c r="VOK4" s="172"/>
      <c r="VOL4" s="172"/>
      <c r="VOM4" s="172"/>
      <c r="VON4" s="172"/>
      <c r="VOO4" s="172"/>
      <c r="VOP4" s="172"/>
      <c r="VOQ4" s="172"/>
      <c r="VOR4" s="172"/>
      <c r="VOS4" s="172"/>
      <c r="VOT4" s="172"/>
      <c r="VOU4" s="172"/>
      <c r="VOV4" s="172"/>
      <c r="VOW4" s="172"/>
      <c r="VOX4" s="172"/>
      <c r="VOY4" s="172"/>
      <c r="VOZ4" s="172"/>
      <c r="VPA4" s="172"/>
      <c r="VPB4" s="172"/>
      <c r="VPC4" s="172"/>
      <c r="VPD4" s="172"/>
      <c r="VPE4" s="172"/>
      <c r="VPF4" s="172"/>
      <c r="VPG4" s="172"/>
      <c r="VPH4" s="172"/>
      <c r="VPI4" s="172"/>
      <c r="VPJ4" s="172"/>
      <c r="VPK4" s="172"/>
      <c r="VPL4" s="172"/>
      <c r="VPM4" s="172"/>
      <c r="VPN4" s="172"/>
      <c r="VPO4" s="172"/>
      <c r="VPP4" s="172"/>
      <c r="VPQ4" s="172"/>
      <c r="VPR4" s="172"/>
      <c r="VPS4" s="172"/>
      <c r="VPT4" s="172"/>
      <c r="VPU4" s="172"/>
      <c r="VPV4" s="172"/>
      <c r="VPW4" s="172"/>
      <c r="VPX4" s="172"/>
      <c r="VPY4" s="172"/>
      <c r="VPZ4" s="172"/>
      <c r="VQA4" s="172"/>
      <c r="VQB4" s="172"/>
      <c r="VQC4" s="172"/>
      <c r="VQD4" s="172"/>
      <c r="VQE4" s="172"/>
      <c r="VQF4" s="172"/>
      <c r="VQG4" s="172"/>
      <c r="VQH4" s="172"/>
      <c r="VQI4" s="172"/>
      <c r="VQJ4" s="172"/>
      <c r="VQK4" s="172"/>
      <c r="VQL4" s="172"/>
      <c r="VQM4" s="172"/>
      <c r="VQN4" s="172"/>
      <c r="VQO4" s="172"/>
      <c r="VQP4" s="172"/>
      <c r="VQQ4" s="172"/>
      <c r="VQR4" s="172"/>
      <c r="VQS4" s="172"/>
      <c r="VQT4" s="172"/>
      <c r="VQU4" s="172"/>
      <c r="VQV4" s="172"/>
      <c r="VQW4" s="172"/>
      <c r="VQX4" s="172"/>
      <c r="VQY4" s="172"/>
      <c r="VQZ4" s="172"/>
      <c r="VRA4" s="172"/>
      <c r="VRB4" s="172"/>
      <c r="VRC4" s="172"/>
      <c r="VRD4" s="172"/>
      <c r="VRE4" s="172"/>
      <c r="VRF4" s="172"/>
      <c r="VRG4" s="172"/>
      <c r="VRH4" s="172"/>
      <c r="VRI4" s="172"/>
      <c r="VRJ4" s="172"/>
      <c r="VRK4" s="172"/>
      <c r="VRL4" s="172"/>
      <c r="VRM4" s="172"/>
      <c r="VRN4" s="172"/>
      <c r="VRO4" s="172"/>
      <c r="VRP4" s="172"/>
      <c r="VRQ4" s="172"/>
      <c r="VRR4" s="172"/>
      <c r="VRS4" s="172"/>
      <c r="VRT4" s="172"/>
      <c r="VRU4" s="172"/>
      <c r="VRV4" s="172"/>
      <c r="VRW4" s="172"/>
      <c r="VRX4" s="172"/>
      <c r="VRY4" s="172"/>
      <c r="VRZ4" s="172"/>
      <c r="VSA4" s="172"/>
      <c r="VSB4" s="172"/>
      <c r="VSC4" s="172"/>
      <c r="VSD4" s="172"/>
      <c r="VSE4" s="172"/>
      <c r="VSF4" s="172"/>
      <c r="VSG4" s="172"/>
      <c r="VSH4" s="172"/>
      <c r="VSI4" s="172"/>
      <c r="VSJ4" s="172"/>
      <c r="VSK4" s="172"/>
      <c r="VSL4" s="172"/>
      <c r="VSM4" s="172"/>
      <c r="VSN4" s="172"/>
      <c r="VSO4" s="172"/>
      <c r="VSP4" s="172"/>
      <c r="VSQ4" s="172"/>
      <c r="VSR4" s="172"/>
      <c r="VSS4" s="172"/>
      <c r="VST4" s="172"/>
      <c r="VSU4" s="172"/>
      <c r="VSV4" s="172"/>
      <c r="VSW4" s="172"/>
      <c r="VSX4" s="172"/>
      <c r="VSY4" s="172"/>
      <c r="VSZ4" s="172"/>
      <c r="VTA4" s="172"/>
      <c r="VTB4" s="172"/>
      <c r="VTC4" s="172"/>
      <c r="VTD4" s="172"/>
      <c r="VTE4" s="172"/>
      <c r="VTF4" s="172"/>
      <c r="VTG4" s="172"/>
      <c r="VTH4" s="172"/>
      <c r="VTI4" s="172"/>
      <c r="VTJ4" s="172"/>
      <c r="VTK4" s="172"/>
      <c r="VTL4" s="172"/>
      <c r="VTM4" s="172"/>
      <c r="VTN4" s="172"/>
      <c r="VTO4" s="172"/>
      <c r="VTP4" s="172"/>
      <c r="VTQ4" s="172"/>
      <c r="VTR4" s="172"/>
      <c r="VTS4" s="172"/>
      <c r="VTT4" s="172"/>
      <c r="VTU4" s="172"/>
      <c r="VTV4" s="172"/>
      <c r="VTW4" s="172"/>
      <c r="VTX4" s="172"/>
      <c r="VTY4" s="172"/>
      <c r="VTZ4" s="172"/>
      <c r="VUA4" s="172"/>
      <c r="VUB4" s="172"/>
      <c r="VUC4" s="172"/>
      <c r="VUD4" s="172"/>
      <c r="VUE4" s="172"/>
      <c r="VUF4" s="172"/>
      <c r="VUG4" s="172"/>
      <c r="VUH4" s="172"/>
      <c r="VUI4" s="172"/>
      <c r="VUJ4" s="172"/>
      <c r="VUK4" s="172"/>
      <c r="VUL4" s="172"/>
      <c r="VUM4" s="172"/>
      <c r="VUN4" s="172"/>
      <c r="VUO4" s="172"/>
      <c r="VUP4" s="172"/>
      <c r="VUQ4" s="172"/>
      <c r="VUR4" s="172"/>
      <c r="VUS4" s="172"/>
      <c r="VUT4" s="172"/>
      <c r="VUU4" s="172"/>
      <c r="VUV4" s="172"/>
      <c r="VUW4" s="172"/>
      <c r="VUX4" s="172"/>
      <c r="VUY4" s="172"/>
      <c r="VUZ4" s="172"/>
      <c r="VVA4" s="172"/>
      <c r="VVB4" s="172"/>
      <c r="VVC4" s="172"/>
      <c r="VVD4" s="172"/>
      <c r="VVE4" s="172"/>
      <c r="VVF4" s="172"/>
      <c r="VVG4" s="172"/>
      <c r="VVH4" s="172"/>
      <c r="VVI4" s="172"/>
      <c r="VVJ4" s="172"/>
      <c r="VVK4" s="172"/>
      <c r="VVL4" s="172"/>
      <c r="VVM4" s="172"/>
      <c r="VVN4" s="172"/>
      <c r="VVO4" s="172"/>
      <c r="VVP4" s="172"/>
      <c r="VVQ4" s="172"/>
      <c r="VVR4" s="172"/>
      <c r="VVS4" s="172"/>
      <c r="VVT4" s="172"/>
      <c r="VVU4" s="172"/>
      <c r="VVV4" s="172"/>
      <c r="VVW4" s="172"/>
      <c r="VVX4" s="172"/>
      <c r="VVY4" s="172"/>
      <c r="VVZ4" s="172"/>
      <c r="VWA4" s="172"/>
      <c r="VWB4" s="172"/>
      <c r="VWC4" s="172"/>
      <c r="VWD4" s="172"/>
      <c r="VWE4" s="172"/>
      <c r="VWF4" s="172"/>
      <c r="VWG4" s="172"/>
      <c r="VWH4" s="172"/>
      <c r="VWI4" s="172"/>
      <c r="VWJ4" s="172"/>
      <c r="VWK4" s="172"/>
      <c r="VWL4" s="172"/>
      <c r="VWM4" s="172"/>
      <c r="VWN4" s="172"/>
      <c r="VWO4" s="172"/>
      <c r="VWP4" s="172"/>
      <c r="VWQ4" s="172"/>
      <c r="VWR4" s="172"/>
      <c r="VWS4" s="172"/>
      <c r="VWT4" s="172"/>
      <c r="VWU4" s="172"/>
      <c r="VWV4" s="172"/>
      <c r="VWW4" s="172"/>
      <c r="VWX4" s="172"/>
      <c r="VWY4" s="172"/>
      <c r="VWZ4" s="172"/>
      <c r="VXA4" s="172"/>
      <c r="VXB4" s="172"/>
      <c r="VXC4" s="172"/>
      <c r="VXD4" s="172"/>
      <c r="VXE4" s="172"/>
      <c r="VXF4" s="172"/>
      <c r="VXG4" s="172"/>
      <c r="VXH4" s="172"/>
      <c r="VXI4" s="172"/>
      <c r="VXJ4" s="172"/>
      <c r="VXK4" s="172"/>
      <c r="VXL4" s="172"/>
      <c r="VXM4" s="172"/>
      <c r="VXN4" s="172"/>
      <c r="VXO4" s="172"/>
      <c r="VXP4" s="172"/>
      <c r="VXQ4" s="172"/>
      <c r="VXR4" s="172"/>
      <c r="VXS4" s="172"/>
      <c r="VXT4" s="172"/>
      <c r="VXU4" s="172"/>
      <c r="VXV4" s="172"/>
      <c r="VXW4" s="172"/>
      <c r="VXX4" s="172"/>
      <c r="VXY4" s="172"/>
      <c r="VXZ4" s="172"/>
      <c r="VYA4" s="172"/>
      <c r="VYB4" s="172"/>
      <c r="VYC4" s="172"/>
      <c r="VYD4" s="172"/>
      <c r="VYE4" s="172"/>
      <c r="VYF4" s="172"/>
      <c r="VYG4" s="172"/>
      <c r="VYH4" s="172"/>
      <c r="VYI4" s="172"/>
      <c r="VYJ4" s="172"/>
      <c r="VYK4" s="172"/>
      <c r="VYL4" s="172"/>
      <c r="VYM4" s="172"/>
      <c r="VYN4" s="172"/>
      <c r="VYO4" s="172"/>
      <c r="VYP4" s="172"/>
      <c r="VYQ4" s="172"/>
      <c r="VYR4" s="172"/>
      <c r="VYS4" s="172"/>
      <c r="VYT4" s="172"/>
      <c r="VYU4" s="172"/>
      <c r="VYV4" s="172"/>
      <c r="VYW4" s="172"/>
      <c r="VYX4" s="172"/>
      <c r="VYY4" s="172"/>
      <c r="VYZ4" s="172"/>
      <c r="VZA4" s="172"/>
      <c r="VZB4" s="172"/>
      <c r="VZC4" s="172"/>
      <c r="VZD4" s="172"/>
      <c r="VZE4" s="172"/>
      <c r="VZF4" s="172"/>
      <c r="VZG4" s="172"/>
      <c r="VZH4" s="172"/>
      <c r="VZI4" s="172"/>
      <c r="VZJ4" s="172"/>
      <c r="VZK4" s="172"/>
      <c r="VZL4" s="172"/>
      <c r="VZM4" s="172"/>
      <c r="VZN4" s="172"/>
      <c r="VZO4" s="172"/>
      <c r="VZP4" s="172"/>
      <c r="VZQ4" s="172"/>
      <c r="VZR4" s="172"/>
      <c r="VZS4" s="172"/>
      <c r="VZT4" s="172"/>
      <c r="VZU4" s="172"/>
      <c r="VZV4" s="172"/>
      <c r="VZW4" s="172"/>
      <c r="VZX4" s="172"/>
      <c r="VZY4" s="172"/>
      <c r="VZZ4" s="172"/>
      <c r="WAA4" s="172"/>
      <c r="WAB4" s="172"/>
      <c r="WAC4" s="172"/>
      <c r="WAD4" s="172"/>
      <c r="WAE4" s="172"/>
      <c r="WAF4" s="172"/>
      <c r="WAG4" s="172"/>
      <c r="WAH4" s="172"/>
      <c r="WAI4" s="172"/>
      <c r="WAJ4" s="172"/>
      <c r="WAK4" s="172"/>
      <c r="WAL4" s="172"/>
      <c r="WAM4" s="172"/>
      <c r="WAN4" s="172"/>
      <c r="WAO4" s="172"/>
      <c r="WAP4" s="172"/>
      <c r="WAQ4" s="172"/>
      <c r="WAR4" s="172"/>
      <c r="WAS4" s="172"/>
      <c r="WAT4" s="172"/>
      <c r="WAU4" s="172"/>
      <c r="WAV4" s="172"/>
      <c r="WAW4" s="172"/>
      <c r="WAX4" s="172"/>
      <c r="WAY4" s="172"/>
      <c r="WAZ4" s="172"/>
      <c r="WBA4" s="172"/>
      <c r="WBB4" s="172"/>
      <c r="WBC4" s="172"/>
      <c r="WBD4" s="172"/>
      <c r="WBE4" s="172"/>
      <c r="WBF4" s="172"/>
      <c r="WBG4" s="172"/>
      <c r="WBH4" s="172"/>
      <c r="WBI4" s="172"/>
      <c r="WBJ4" s="172"/>
      <c r="WBK4" s="172"/>
      <c r="WBL4" s="172"/>
      <c r="WBM4" s="172"/>
      <c r="WBN4" s="172"/>
      <c r="WBO4" s="172"/>
      <c r="WBP4" s="172"/>
      <c r="WBQ4" s="172"/>
      <c r="WBR4" s="172"/>
      <c r="WBS4" s="172"/>
      <c r="WBT4" s="172"/>
      <c r="WBU4" s="172"/>
      <c r="WBV4" s="172"/>
      <c r="WBW4" s="172"/>
      <c r="WBX4" s="172"/>
      <c r="WBY4" s="172"/>
      <c r="WBZ4" s="172"/>
      <c r="WCA4" s="172"/>
      <c r="WCB4" s="172"/>
      <c r="WCC4" s="172"/>
      <c r="WCD4" s="172"/>
      <c r="WCE4" s="172"/>
      <c r="WCF4" s="172"/>
      <c r="WCG4" s="172"/>
      <c r="WCH4" s="172"/>
      <c r="WCI4" s="172"/>
      <c r="WCJ4" s="172"/>
      <c r="WCK4" s="172"/>
      <c r="WCL4" s="172"/>
      <c r="WCM4" s="172"/>
      <c r="WCN4" s="172"/>
      <c r="WCO4" s="172"/>
      <c r="WCP4" s="172"/>
      <c r="WCQ4" s="172"/>
      <c r="WCR4" s="172"/>
      <c r="WCS4" s="172"/>
      <c r="WCT4" s="172"/>
      <c r="WCU4" s="172"/>
      <c r="WCV4" s="172"/>
      <c r="WCW4" s="172"/>
      <c r="WCX4" s="172"/>
      <c r="WCY4" s="172"/>
      <c r="WCZ4" s="172"/>
      <c r="WDA4" s="172"/>
      <c r="WDB4" s="172"/>
      <c r="WDC4" s="172"/>
      <c r="WDD4" s="172"/>
      <c r="WDE4" s="172"/>
      <c r="WDF4" s="172"/>
      <c r="WDG4" s="172"/>
      <c r="WDH4" s="172"/>
      <c r="WDI4" s="172"/>
      <c r="WDJ4" s="172"/>
      <c r="WDK4" s="172"/>
      <c r="WDL4" s="172"/>
      <c r="WDM4" s="172"/>
      <c r="WDN4" s="172"/>
      <c r="WDO4" s="172"/>
      <c r="WDP4" s="172"/>
      <c r="WDQ4" s="172"/>
      <c r="WDR4" s="172"/>
      <c r="WDS4" s="172"/>
      <c r="WDT4" s="172"/>
      <c r="WDU4" s="172"/>
      <c r="WDV4" s="172"/>
      <c r="WDW4" s="172"/>
      <c r="WDX4" s="172"/>
      <c r="WDY4" s="172"/>
      <c r="WDZ4" s="172"/>
      <c r="WEA4" s="172"/>
      <c r="WEB4" s="172"/>
      <c r="WEC4" s="172"/>
      <c r="WED4" s="172"/>
      <c r="WEE4" s="172"/>
      <c r="WEF4" s="172"/>
      <c r="WEG4" s="172"/>
      <c r="WEH4" s="172"/>
      <c r="WEI4" s="172"/>
      <c r="WEJ4" s="172"/>
      <c r="WEK4" s="172"/>
      <c r="WEL4" s="172"/>
      <c r="WEM4" s="172"/>
      <c r="WEN4" s="172"/>
      <c r="WEO4" s="172"/>
      <c r="WEP4" s="172"/>
      <c r="WEQ4" s="172"/>
      <c r="WER4" s="172"/>
      <c r="WES4" s="172"/>
      <c r="WET4" s="172"/>
      <c r="WEU4" s="172"/>
      <c r="WEV4" s="172"/>
      <c r="WEW4" s="172"/>
      <c r="WEX4" s="172"/>
      <c r="WEY4" s="172"/>
      <c r="WEZ4" s="172"/>
      <c r="WFA4" s="172"/>
      <c r="WFB4" s="172"/>
      <c r="WFC4" s="172"/>
      <c r="WFD4" s="172"/>
      <c r="WFE4" s="172"/>
      <c r="WFF4" s="172"/>
      <c r="WFG4" s="172"/>
      <c r="WFH4" s="172"/>
      <c r="WFI4" s="172"/>
      <c r="WFJ4" s="172"/>
      <c r="WFK4" s="172"/>
      <c r="WFL4" s="172"/>
      <c r="WFM4" s="172"/>
      <c r="WFN4" s="172"/>
      <c r="WFO4" s="172"/>
      <c r="WFP4" s="172"/>
      <c r="WFQ4" s="172"/>
      <c r="WFR4" s="172"/>
      <c r="WFS4" s="172"/>
      <c r="WFT4" s="172"/>
      <c r="WFU4" s="172"/>
      <c r="WFV4" s="172"/>
      <c r="WFW4" s="172"/>
      <c r="WFX4" s="172"/>
      <c r="WFY4" s="172"/>
      <c r="WFZ4" s="172"/>
      <c r="WGA4" s="172"/>
      <c r="WGB4" s="172"/>
      <c r="WGC4" s="172"/>
      <c r="WGD4" s="172"/>
      <c r="WGE4" s="172"/>
      <c r="WGF4" s="172"/>
      <c r="WGG4" s="172"/>
      <c r="WGH4" s="172"/>
      <c r="WGI4" s="172"/>
      <c r="WGJ4" s="172"/>
      <c r="WGK4" s="172"/>
      <c r="WGL4" s="172"/>
      <c r="WGM4" s="172"/>
      <c r="WGN4" s="172"/>
      <c r="WGO4" s="172"/>
      <c r="WGP4" s="172"/>
      <c r="WGQ4" s="172"/>
      <c r="WGR4" s="172"/>
      <c r="WGS4" s="172"/>
      <c r="WGT4" s="172"/>
      <c r="WGU4" s="172"/>
      <c r="WGV4" s="172"/>
      <c r="WGW4" s="172"/>
      <c r="WGX4" s="172"/>
      <c r="WGY4" s="172"/>
      <c r="WGZ4" s="172"/>
      <c r="WHA4" s="172"/>
      <c r="WHB4" s="172"/>
      <c r="WHC4" s="172"/>
      <c r="WHD4" s="172"/>
      <c r="WHE4" s="172"/>
      <c r="WHF4" s="172"/>
      <c r="WHG4" s="172"/>
      <c r="WHH4" s="172"/>
      <c r="WHI4" s="172"/>
      <c r="WHJ4" s="172"/>
      <c r="WHK4" s="172"/>
      <c r="WHL4" s="172"/>
      <c r="WHM4" s="172"/>
      <c r="WHN4" s="172"/>
      <c r="WHO4" s="172"/>
      <c r="WHP4" s="172"/>
      <c r="WHQ4" s="172"/>
      <c r="WHR4" s="172"/>
      <c r="WHS4" s="172"/>
      <c r="WHT4" s="172"/>
      <c r="WHU4" s="172"/>
      <c r="WHV4" s="172"/>
      <c r="WHW4" s="172"/>
      <c r="WHX4" s="172"/>
      <c r="WHY4" s="172"/>
      <c r="WHZ4" s="172"/>
      <c r="WIA4" s="172"/>
      <c r="WIB4" s="172"/>
      <c r="WIC4" s="172"/>
      <c r="WID4" s="172"/>
      <c r="WIE4" s="172"/>
      <c r="WIF4" s="172"/>
      <c r="WIG4" s="172"/>
      <c r="WIH4" s="172"/>
      <c r="WII4" s="172"/>
      <c r="WIJ4" s="172"/>
      <c r="WIK4" s="172"/>
      <c r="WIL4" s="172"/>
      <c r="WIM4" s="172"/>
      <c r="WIN4" s="172"/>
      <c r="WIO4" s="172"/>
      <c r="WIP4" s="172"/>
      <c r="WIQ4" s="172"/>
      <c r="WIR4" s="172"/>
      <c r="WIS4" s="172"/>
      <c r="WIT4" s="172"/>
      <c r="WIU4" s="172"/>
      <c r="WIV4" s="172"/>
      <c r="WIW4" s="172"/>
      <c r="WIX4" s="172"/>
      <c r="WIY4" s="172"/>
      <c r="WIZ4" s="172"/>
      <c r="WJA4" s="172"/>
      <c r="WJB4" s="172"/>
      <c r="WJC4" s="172"/>
      <c r="WJD4" s="172"/>
      <c r="WJE4" s="172"/>
      <c r="WJF4" s="172"/>
      <c r="WJG4" s="172"/>
      <c r="WJH4" s="172"/>
      <c r="WJI4" s="172"/>
      <c r="WJJ4" s="172"/>
      <c r="WJK4" s="172"/>
      <c r="WJL4" s="172"/>
      <c r="WJM4" s="172"/>
      <c r="WJN4" s="172"/>
      <c r="WJO4" s="172"/>
      <c r="WJP4" s="172"/>
      <c r="WJQ4" s="172"/>
      <c r="WJR4" s="172"/>
      <c r="WJS4" s="172"/>
      <c r="WJT4" s="172"/>
      <c r="WJU4" s="172"/>
      <c r="WJV4" s="172"/>
      <c r="WJW4" s="172"/>
      <c r="WJX4" s="172"/>
      <c r="WJY4" s="172"/>
      <c r="WJZ4" s="172"/>
      <c r="WKA4" s="172"/>
      <c r="WKB4" s="172"/>
      <c r="WKC4" s="172"/>
      <c r="WKD4" s="172"/>
      <c r="WKE4" s="172"/>
      <c r="WKF4" s="172"/>
      <c r="WKG4" s="172"/>
      <c r="WKH4" s="172"/>
      <c r="WKI4" s="172"/>
      <c r="WKJ4" s="172"/>
      <c r="WKK4" s="172"/>
      <c r="WKL4" s="172"/>
      <c r="WKM4" s="172"/>
      <c r="WKN4" s="172"/>
      <c r="WKO4" s="172"/>
      <c r="WKP4" s="172"/>
      <c r="WKQ4" s="172"/>
      <c r="WKR4" s="172"/>
      <c r="WKS4" s="172"/>
      <c r="WKT4" s="172"/>
      <c r="WKU4" s="172"/>
      <c r="WKV4" s="172"/>
      <c r="WKW4" s="172"/>
      <c r="WKX4" s="172"/>
      <c r="WKY4" s="172"/>
      <c r="WKZ4" s="172"/>
      <c r="WLA4" s="172"/>
      <c r="WLB4" s="172"/>
      <c r="WLC4" s="172"/>
      <c r="WLD4" s="172"/>
      <c r="WLE4" s="172"/>
      <c r="WLF4" s="172"/>
      <c r="WLG4" s="172"/>
      <c r="WLH4" s="172"/>
      <c r="WLI4" s="172"/>
      <c r="WLJ4" s="172"/>
      <c r="WLK4" s="172"/>
      <c r="WLL4" s="172"/>
      <c r="WLM4" s="172"/>
      <c r="WLN4" s="172"/>
      <c r="WLO4" s="172"/>
      <c r="WLP4" s="172"/>
      <c r="WLQ4" s="172"/>
      <c r="WLR4" s="172"/>
      <c r="WLS4" s="172"/>
      <c r="WLT4" s="172"/>
      <c r="WLU4" s="172"/>
      <c r="WLV4" s="172"/>
      <c r="WLW4" s="172"/>
      <c r="WLX4" s="172"/>
      <c r="WLY4" s="172"/>
      <c r="WLZ4" s="172"/>
      <c r="WMA4" s="172"/>
      <c r="WMB4" s="172"/>
      <c r="WMC4" s="172"/>
      <c r="WMD4" s="172"/>
      <c r="WME4" s="172"/>
      <c r="WMF4" s="172"/>
      <c r="WMG4" s="172"/>
      <c r="WMH4" s="172"/>
      <c r="WMI4" s="172"/>
      <c r="WMJ4" s="172"/>
      <c r="WMK4" s="172"/>
      <c r="WML4" s="172"/>
      <c r="WMM4" s="172"/>
      <c r="WMN4" s="172"/>
      <c r="WMO4" s="172"/>
      <c r="WMP4" s="172"/>
      <c r="WMQ4" s="172"/>
      <c r="WMR4" s="172"/>
      <c r="WMS4" s="172"/>
      <c r="WMT4" s="172"/>
      <c r="WMU4" s="172"/>
      <c r="WMV4" s="172"/>
      <c r="WMW4" s="172"/>
      <c r="WMX4" s="172"/>
      <c r="WMY4" s="172"/>
      <c r="WMZ4" s="172"/>
      <c r="WNA4" s="172"/>
      <c r="WNB4" s="172"/>
      <c r="WNC4" s="172"/>
      <c r="WND4" s="172"/>
      <c r="WNE4" s="172"/>
      <c r="WNF4" s="172"/>
      <c r="WNG4" s="172"/>
      <c r="WNH4" s="172"/>
      <c r="WNI4" s="172"/>
      <c r="WNJ4" s="172"/>
      <c r="WNK4" s="172"/>
      <c r="WNL4" s="172"/>
      <c r="WNM4" s="172"/>
      <c r="WNN4" s="172"/>
      <c r="WNO4" s="172"/>
      <c r="WNP4" s="172"/>
      <c r="WNQ4" s="172"/>
      <c r="WNR4" s="172"/>
      <c r="WNS4" s="172"/>
      <c r="WNT4" s="172"/>
      <c r="WNU4" s="172"/>
      <c r="WNV4" s="172"/>
      <c r="WNW4" s="172"/>
      <c r="WNX4" s="172"/>
      <c r="WNY4" s="172"/>
      <c r="WNZ4" s="172"/>
      <c r="WOA4" s="172"/>
      <c r="WOB4" s="172"/>
      <c r="WOC4" s="172"/>
      <c r="WOD4" s="172"/>
      <c r="WOE4" s="172"/>
      <c r="WOF4" s="172"/>
      <c r="WOG4" s="172"/>
      <c r="WOH4" s="172"/>
      <c r="WOI4" s="172"/>
      <c r="WOJ4" s="172"/>
      <c r="WOK4" s="172"/>
      <c r="WOL4" s="172"/>
      <c r="WOM4" s="172"/>
      <c r="WON4" s="172"/>
      <c r="WOO4" s="172"/>
      <c r="WOP4" s="172"/>
      <c r="WOQ4" s="172"/>
      <c r="WOR4" s="172"/>
      <c r="WOS4" s="172"/>
      <c r="WOT4" s="172"/>
      <c r="WOU4" s="172"/>
      <c r="WOV4" s="172"/>
      <c r="WOW4" s="172"/>
      <c r="WOX4" s="172"/>
      <c r="WOY4" s="172"/>
      <c r="WOZ4" s="172"/>
      <c r="WPA4" s="172"/>
      <c r="WPB4" s="172"/>
      <c r="WPC4" s="172"/>
      <c r="WPD4" s="172"/>
      <c r="WPE4" s="172"/>
      <c r="WPF4" s="172"/>
      <c r="WPG4" s="172"/>
      <c r="WPH4" s="172"/>
      <c r="WPI4" s="172"/>
      <c r="WPJ4" s="172"/>
      <c r="WPK4" s="172"/>
      <c r="WPL4" s="172"/>
      <c r="WPM4" s="172"/>
      <c r="WPN4" s="172"/>
      <c r="WPO4" s="172"/>
      <c r="WPP4" s="172"/>
      <c r="WPQ4" s="172"/>
      <c r="WPR4" s="172"/>
      <c r="WPS4" s="172"/>
      <c r="WPT4" s="172"/>
      <c r="WPU4" s="172"/>
      <c r="WPV4" s="172"/>
      <c r="WPW4" s="172"/>
      <c r="WPX4" s="172"/>
      <c r="WPY4" s="172"/>
      <c r="WPZ4" s="172"/>
      <c r="WQA4" s="172"/>
      <c r="WQB4" s="172"/>
      <c r="WQC4" s="172"/>
      <c r="WQD4" s="172"/>
      <c r="WQE4" s="172"/>
      <c r="WQF4" s="172"/>
      <c r="WQG4" s="172"/>
      <c r="WQH4" s="172"/>
      <c r="WQI4" s="172"/>
      <c r="WQJ4" s="172"/>
      <c r="WQK4" s="172"/>
      <c r="WQL4" s="172"/>
      <c r="WQM4" s="172"/>
      <c r="WQN4" s="172"/>
      <c r="WQO4" s="172"/>
      <c r="WQP4" s="172"/>
      <c r="WQQ4" s="172"/>
      <c r="WQR4" s="172"/>
      <c r="WQS4" s="172"/>
      <c r="WQT4" s="172"/>
      <c r="WQU4" s="172"/>
      <c r="WQV4" s="172"/>
      <c r="WQW4" s="172"/>
      <c r="WQX4" s="172"/>
      <c r="WQY4" s="172"/>
      <c r="WQZ4" s="172"/>
      <c r="WRA4" s="172"/>
      <c r="WRB4" s="172"/>
      <c r="WRC4" s="172"/>
      <c r="WRD4" s="172"/>
      <c r="WRE4" s="172"/>
      <c r="WRF4" s="172"/>
      <c r="WRG4" s="172"/>
      <c r="WRH4" s="172"/>
      <c r="WRI4" s="172"/>
      <c r="WRJ4" s="172"/>
      <c r="WRK4" s="172"/>
      <c r="WRL4" s="172"/>
      <c r="WRM4" s="172"/>
      <c r="WRN4" s="172"/>
      <c r="WRO4" s="172"/>
      <c r="WRP4" s="172"/>
      <c r="WRQ4" s="172"/>
      <c r="WRR4" s="172"/>
      <c r="WRS4" s="172"/>
      <c r="WRT4" s="172"/>
      <c r="WRU4" s="172"/>
      <c r="WRV4" s="172"/>
      <c r="WRW4" s="172"/>
      <c r="WRX4" s="172"/>
      <c r="WRY4" s="172"/>
      <c r="WRZ4" s="172"/>
      <c r="WSA4" s="172"/>
      <c r="WSB4" s="172"/>
      <c r="WSC4" s="172"/>
      <c r="WSD4" s="172"/>
      <c r="WSE4" s="172"/>
      <c r="WSF4" s="172"/>
      <c r="WSG4" s="172"/>
      <c r="WSH4" s="172"/>
      <c r="WSI4" s="172"/>
      <c r="WSJ4" s="172"/>
      <c r="WSK4" s="172"/>
      <c r="WSL4" s="172"/>
      <c r="WSM4" s="172"/>
      <c r="WSN4" s="172"/>
      <c r="WSO4" s="172"/>
      <c r="WSP4" s="172"/>
      <c r="WSQ4" s="172"/>
      <c r="WSR4" s="172"/>
      <c r="WSS4" s="172"/>
      <c r="WST4" s="172"/>
      <c r="WSU4" s="172"/>
      <c r="WSV4" s="172"/>
      <c r="WSW4" s="172"/>
      <c r="WSX4" s="172"/>
      <c r="WSY4" s="172"/>
      <c r="WSZ4" s="172"/>
      <c r="WTA4" s="172"/>
      <c r="WTB4" s="172"/>
      <c r="WTC4" s="172"/>
      <c r="WTD4" s="172"/>
      <c r="WTE4" s="172"/>
      <c r="WTF4" s="172"/>
      <c r="WTG4" s="172"/>
      <c r="WTH4" s="172"/>
      <c r="WTI4" s="172"/>
      <c r="WTJ4" s="172"/>
      <c r="WTK4" s="172"/>
      <c r="WTL4" s="172"/>
      <c r="WTM4" s="172"/>
      <c r="WTN4" s="172"/>
      <c r="WTO4" s="172"/>
      <c r="WTP4" s="172"/>
      <c r="WTQ4" s="172"/>
      <c r="WTR4" s="172"/>
      <c r="WTS4" s="172"/>
      <c r="WTT4" s="172"/>
      <c r="WTU4" s="172"/>
      <c r="WTV4" s="172"/>
      <c r="WTW4" s="172"/>
      <c r="WTX4" s="172"/>
      <c r="WTY4" s="172"/>
      <c r="WTZ4" s="172"/>
      <c r="WUA4" s="172"/>
      <c r="WUB4" s="172"/>
      <c r="WUC4" s="172"/>
      <c r="WUD4" s="172"/>
      <c r="WUE4" s="172"/>
      <c r="WUF4" s="172"/>
      <c r="WUG4" s="172"/>
      <c r="WUH4" s="172"/>
      <c r="WUI4" s="172"/>
      <c r="WUJ4" s="172"/>
      <c r="WUK4" s="172"/>
      <c r="WUL4" s="172"/>
      <c r="WUM4" s="172"/>
      <c r="WUN4" s="172"/>
      <c r="WUO4" s="172"/>
      <c r="WUP4" s="172"/>
      <c r="WUQ4" s="172"/>
      <c r="WUR4" s="172"/>
      <c r="WUS4" s="172"/>
      <c r="WUT4" s="172"/>
      <c r="WUU4" s="172"/>
      <c r="WUV4" s="172"/>
      <c r="WUW4" s="172"/>
      <c r="WUX4" s="172"/>
      <c r="WUY4" s="172"/>
      <c r="WUZ4" s="172"/>
      <c r="WVA4" s="172"/>
      <c r="WVB4" s="172"/>
      <c r="WVC4" s="172"/>
      <c r="WVD4" s="172"/>
      <c r="WVE4" s="172"/>
      <c r="WVF4" s="172"/>
      <c r="WVG4" s="172"/>
      <c r="WVH4" s="172"/>
      <c r="WVI4" s="172"/>
      <c r="WVJ4" s="172"/>
      <c r="WVK4" s="172"/>
      <c r="WVL4" s="172"/>
      <c r="WVM4" s="172"/>
      <c r="WVN4" s="172"/>
      <c r="WVO4" s="172"/>
      <c r="WVP4" s="172"/>
      <c r="WVQ4" s="172"/>
      <c r="WVR4" s="172"/>
      <c r="WVS4" s="172"/>
      <c r="WVT4" s="172"/>
      <c r="WVU4" s="172"/>
      <c r="WVV4" s="172"/>
      <c r="WVW4" s="172"/>
      <c r="WVX4" s="172"/>
      <c r="WVY4" s="172"/>
      <c r="WVZ4" s="172"/>
      <c r="WWA4" s="172"/>
      <c r="WWB4" s="172"/>
      <c r="WWC4" s="172"/>
      <c r="WWD4" s="172"/>
      <c r="WWE4" s="172"/>
      <c r="WWF4" s="172"/>
      <c r="WWG4" s="172"/>
      <c r="WWH4" s="172"/>
      <c r="WWI4" s="172"/>
      <c r="WWJ4" s="172"/>
      <c r="WWK4" s="172"/>
      <c r="WWL4" s="172"/>
      <c r="WWM4" s="172"/>
      <c r="WWN4" s="172"/>
      <c r="WWO4" s="172"/>
      <c r="WWP4" s="172"/>
      <c r="WWQ4" s="172"/>
      <c r="WWR4" s="172"/>
      <c r="WWS4" s="172"/>
      <c r="WWT4" s="172"/>
      <c r="WWU4" s="172"/>
      <c r="WWV4" s="172"/>
      <c r="WWW4" s="172"/>
      <c r="WWX4" s="172"/>
      <c r="WWY4" s="172"/>
      <c r="WWZ4" s="172"/>
      <c r="WXA4" s="172"/>
      <c r="WXB4" s="172"/>
      <c r="WXC4" s="172"/>
      <c r="WXD4" s="172"/>
      <c r="WXE4" s="172"/>
      <c r="WXF4" s="172"/>
      <c r="WXG4" s="172"/>
      <c r="WXH4" s="172"/>
      <c r="WXI4" s="172"/>
      <c r="WXJ4" s="172"/>
      <c r="WXK4" s="172"/>
      <c r="WXL4" s="172"/>
      <c r="WXM4" s="172"/>
      <c r="WXN4" s="172"/>
      <c r="WXO4" s="172"/>
      <c r="WXP4" s="172"/>
      <c r="WXQ4" s="172"/>
      <c r="WXR4" s="172"/>
      <c r="WXS4" s="172"/>
      <c r="WXT4" s="172"/>
      <c r="WXU4" s="172"/>
      <c r="WXV4" s="172"/>
      <c r="WXW4" s="172"/>
      <c r="WXX4" s="172"/>
      <c r="WXY4" s="172"/>
      <c r="WXZ4" s="172"/>
      <c r="WYA4" s="172"/>
      <c r="WYB4" s="172"/>
      <c r="WYC4" s="172"/>
      <c r="WYD4" s="172"/>
      <c r="WYE4" s="172"/>
      <c r="WYF4" s="172"/>
      <c r="WYG4" s="172"/>
      <c r="WYH4" s="172"/>
      <c r="WYI4" s="172"/>
      <c r="WYJ4" s="172"/>
      <c r="WYK4" s="172"/>
      <c r="WYL4" s="172"/>
      <c r="WYM4" s="172"/>
      <c r="WYN4" s="172"/>
      <c r="WYO4" s="172"/>
      <c r="WYP4" s="172"/>
      <c r="WYQ4" s="172"/>
      <c r="WYR4" s="172"/>
      <c r="WYS4" s="172"/>
      <c r="WYT4" s="172"/>
      <c r="WYU4" s="172"/>
      <c r="WYV4" s="172"/>
      <c r="WYW4" s="172"/>
      <c r="WYX4" s="172"/>
      <c r="WYY4" s="172"/>
      <c r="WYZ4" s="172"/>
      <c r="WZA4" s="172"/>
      <c r="WZB4" s="172"/>
      <c r="WZC4" s="172"/>
      <c r="WZD4" s="172"/>
      <c r="WZE4" s="172"/>
      <c r="WZF4" s="172"/>
      <c r="WZG4" s="172"/>
      <c r="WZH4" s="172"/>
      <c r="WZI4" s="172"/>
      <c r="WZJ4" s="172"/>
      <c r="WZK4" s="172"/>
      <c r="WZL4" s="172"/>
      <c r="WZM4" s="172"/>
      <c r="WZN4" s="172"/>
      <c r="WZO4" s="172"/>
      <c r="WZP4" s="172"/>
      <c r="WZQ4" s="172"/>
      <c r="WZR4" s="172"/>
      <c r="WZS4" s="172"/>
      <c r="WZT4" s="172"/>
      <c r="WZU4" s="172"/>
      <c r="WZV4" s="172"/>
      <c r="WZW4" s="172"/>
      <c r="WZX4" s="172"/>
      <c r="WZY4" s="172"/>
      <c r="WZZ4" s="172"/>
      <c r="XAA4" s="172"/>
      <c r="XAB4" s="172"/>
      <c r="XAC4" s="172"/>
      <c r="XAD4" s="172"/>
      <c r="XAE4" s="172"/>
      <c r="XAF4" s="172"/>
      <c r="XAG4" s="172"/>
      <c r="XAH4" s="172"/>
      <c r="XAI4" s="172"/>
      <c r="XAJ4" s="172"/>
      <c r="XAK4" s="172"/>
      <c r="XAL4" s="172"/>
      <c r="XAM4" s="172"/>
      <c r="XAN4" s="172"/>
      <c r="XAO4" s="172"/>
      <c r="XAP4" s="172"/>
      <c r="XAQ4" s="172"/>
      <c r="XAR4" s="172"/>
      <c r="XAS4" s="172"/>
      <c r="XAT4" s="172"/>
      <c r="XAU4" s="172"/>
      <c r="XAV4" s="172"/>
      <c r="XAW4" s="172"/>
      <c r="XAX4" s="172"/>
      <c r="XAY4" s="172"/>
      <c r="XAZ4" s="172"/>
      <c r="XBA4" s="172"/>
      <c r="XBB4" s="172"/>
      <c r="XBC4" s="172"/>
      <c r="XBD4" s="172"/>
      <c r="XBE4" s="172"/>
      <c r="XBF4" s="172"/>
      <c r="XBG4" s="172"/>
      <c r="XBH4" s="172"/>
      <c r="XBI4" s="172"/>
      <c r="XBJ4" s="172"/>
      <c r="XBK4" s="172"/>
      <c r="XBL4" s="172"/>
      <c r="XBM4" s="172"/>
      <c r="XBN4" s="172"/>
      <c r="XBO4" s="172"/>
      <c r="XBP4" s="172"/>
      <c r="XBQ4" s="172"/>
      <c r="XBR4" s="172"/>
      <c r="XBS4" s="172"/>
      <c r="XBT4" s="172"/>
      <c r="XBU4" s="172"/>
      <c r="XBV4" s="172"/>
      <c r="XBW4" s="172"/>
      <c r="XBX4" s="172"/>
      <c r="XBY4" s="172"/>
      <c r="XBZ4" s="172"/>
      <c r="XCA4" s="172"/>
      <c r="XCB4" s="172"/>
      <c r="XCC4" s="172"/>
      <c r="XCD4" s="172"/>
      <c r="XCE4" s="172"/>
      <c r="XCF4" s="172"/>
      <c r="XCG4" s="172"/>
      <c r="XCH4" s="172"/>
      <c r="XCI4" s="172"/>
      <c r="XCJ4" s="172"/>
      <c r="XCK4" s="172"/>
      <c r="XCL4" s="172"/>
      <c r="XCM4" s="172"/>
      <c r="XCN4" s="172"/>
      <c r="XCO4" s="172"/>
      <c r="XCP4" s="172"/>
      <c r="XCQ4" s="172"/>
      <c r="XCR4" s="172"/>
      <c r="XCS4" s="172"/>
      <c r="XCT4" s="172"/>
      <c r="XCU4" s="172"/>
      <c r="XCV4" s="172"/>
      <c r="XCW4" s="172"/>
      <c r="XCX4" s="172"/>
      <c r="XCY4" s="172"/>
      <c r="XCZ4" s="172"/>
      <c r="XDA4" s="172"/>
      <c r="XDB4" s="172"/>
      <c r="XDC4" s="172"/>
      <c r="XDD4" s="172"/>
      <c r="XDE4" s="172"/>
      <c r="XDF4" s="172"/>
      <c r="XDG4" s="172"/>
      <c r="XDH4" s="172"/>
      <c r="XDI4" s="172"/>
      <c r="XDJ4" s="172"/>
      <c r="XDK4" s="172"/>
      <c r="XDL4" s="172"/>
      <c r="XDM4" s="172"/>
      <c r="XDN4" s="172"/>
      <c r="XDO4" s="172"/>
      <c r="XDP4" s="172"/>
      <c r="XDQ4" s="172"/>
      <c r="XDR4" s="172"/>
      <c r="XDS4" s="172"/>
      <c r="XDT4" s="172"/>
      <c r="XDU4" s="172"/>
      <c r="XDV4" s="172"/>
      <c r="XDW4" s="172"/>
      <c r="XDX4" s="172"/>
      <c r="XDY4" s="172"/>
      <c r="XDZ4" s="172"/>
      <c r="XEA4" s="172"/>
      <c r="XEB4" s="172"/>
      <c r="XEC4" s="172"/>
      <c r="XED4" s="172"/>
      <c r="XEE4" s="172"/>
      <c r="XEF4" s="172"/>
      <c r="XEG4" s="172"/>
      <c r="XEH4" s="172"/>
      <c r="XEI4" s="172"/>
      <c r="XEJ4" s="172"/>
      <c r="XEK4" s="172"/>
      <c r="XEL4" s="172"/>
      <c r="XEM4" s="172"/>
      <c r="XEN4" s="172"/>
      <c r="XEO4" s="172"/>
      <c r="XEP4" s="172"/>
      <c r="XEQ4" s="172"/>
      <c r="XER4" s="172"/>
      <c r="XES4" s="172"/>
      <c r="XET4" s="172"/>
      <c r="XEU4" s="172"/>
      <c r="XEV4" s="172"/>
      <c r="XEW4" s="172"/>
      <c r="XEX4" s="172"/>
      <c r="XEY4" s="172"/>
      <c r="XEZ4" s="172"/>
      <c r="XFA4" s="172"/>
      <c r="XFB4" s="172"/>
      <c r="XFC4" s="172"/>
      <c r="XFD4" s="172"/>
    </row>
    <row r="5" spans="1:16384" s="13" customFormat="1" ht="3.95" customHeight="1" x14ac:dyDescent="0.25">
      <c r="A5" s="79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80"/>
      <c r="AJ5" s="81"/>
      <c r="AK5" s="82"/>
      <c r="AL5" s="5"/>
      <c r="AQ5" s="83">
        <f ca="1">NOW()</f>
        <v>43206.583695138892</v>
      </c>
    </row>
    <row r="6" spans="1:16384" s="22" customFormat="1" ht="21" customHeight="1" x14ac:dyDescent="0.25">
      <c r="A6" s="69"/>
      <c r="B6" s="17"/>
      <c r="C6" s="17"/>
      <c r="D6" s="146" t="s">
        <v>0</v>
      </c>
      <c r="E6" s="344">
        <f>'Registo e avaliação interna'!$D$6</f>
        <v>0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6"/>
      <c r="AF6" s="14"/>
      <c r="AG6" s="23"/>
      <c r="AH6" s="146" t="s">
        <v>125</v>
      </c>
      <c r="AI6" s="317">
        <f>'Registo e avaliação interna'!$H$8</f>
        <v>0</v>
      </c>
      <c r="AJ6" s="318"/>
      <c r="AK6" s="319"/>
      <c r="AL6" s="5"/>
    </row>
    <row r="7" spans="1:16384" s="22" customFormat="1" ht="3.95" customHeight="1" x14ac:dyDescent="0.25">
      <c r="A7" s="69"/>
      <c r="B7" s="17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84"/>
      <c r="AJ7" s="85"/>
      <c r="AK7" s="86"/>
      <c r="AL7" s="5"/>
    </row>
    <row r="8" spans="1:16384" s="26" customFormat="1" ht="18" customHeight="1" x14ac:dyDescent="0.25">
      <c r="A8" s="69"/>
      <c r="B8" s="23"/>
      <c r="D8" s="146" t="s">
        <v>126</v>
      </c>
      <c r="E8" s="323">
        <f>'Registo e avaliação interna'!$U$8</f>
        <v>0</v>
      </c>
      <c r="F8" s="324"/>
      <c r="G8" s="325"/>
      <c r="J8" s="23"/>
      <c r="K8" s="146" t="s">
        <v>15</v>
      </c>
      <c r="L8" s="350">
        <f>'Registo e avaliação interna'!$AE$8</f>
        <v>0</v>
      </c>
      <c r="M8" s="351"/>
      <c r="N8" s="165"/>
      <c r="X8" s="174" t="s">
        <v>128</v>
      </c>
      <c r="Y8" s="347" t="str">
        <f>IF('Registo e avaliação interna'!D18=0,"",'Registo e avaliação interna'!D18)</f>
        <v/>
      </c>
      <c r="Z8" s="348"/>
      <c r="AA8" s="348"/>
      <c r="AB8" s="348"/>
      <c r="AC8" s="348"/>
      <c r="AD8" s="349"/>
      <c r="AE8" s="164" t="s">
        <v>127</v>
      </c>
      <c r="AF8" s="347" t="str">
        <f>IF('Registo e avaliação interna'!R18=0,"",'Registo e avaliação interna'!R18)</f>
        <v/>
      </c>
      <c r="AG8" s="348"/>
      <c r="AH8" s="348"/>
      <c r="AI8" s="348"/>
      <c r="AJ8" s="348"/>
      <c r="AK8" s="349"/>
      <c r="AL8" s="5"/>
    </row>
    <row r="9" spans="1:16384" s="22" customFormat="1" ht="6" customHeight="1" x14ac:dyDescent="0.25">
      <c r="A9" s="69"/>
      <c r="B9" s="17"/>
      <c r="C9" s="17"/>
      <c r="D9" s="2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0"/>
      <c r="AF9" s="17"/>
      <c r="AG9" s="17"/>
      <c r="AH9" s="17"/>
      <c r="AI9" s="84"/>
      <c r="AJ9" s="87"/>
      <c r="AK9" s="88"/>
      <c r="AL9" s="5"/>
    </row>
    <row r="10" spans="1:16384" s="22" customFormat="1" ht="12.75" customHeight="1" x14ac:dyDescent="0.2">
      <c r="A10" s="69"/>
      <c r="B10" s="206" t="s">
        <v>94</v>
      </c>
      <c r="C10" s="17"/>
      <c r="D10" s="2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8"/>
      <c r="AI10" s="8"/>
      <c r="AJ10" s="8"/>
      <c r="AK10" s="89"/>
      <c r="AL10" s="5"/>
    </row>
    <row r="11" spans="1:16384" s="13" customFormat="1" ht="3.95" customHeight="1" x14ac:dyDescent="0.25">
      <c r="A11" s="79"/>
      <c r="C11" s="14"/>
      <c r="D11" s="14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91"/>
      <c r="AJ11" s="91"/>
      <c r="AK11" s="91"/>
      <c r="AL11" s="5"/>
    </row>
    <row r="12" spans="1:16384" s="22" customFormat="1" ht="18" customHeight="1" x14ac:dyDescent="0.25">
      <c r="A12" s="69"/>
      <c r="B12" s="17"/>
      <c r="C12" s="17"/>
      <c r="D12" s="146" t="s">
        <v>0</v>
      </c>
      <c r="E12" s="335">
        <f>'Registo e avaliação interna'!$D$12</f>
        <v>0</v>
      </c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7"/>
      <c r="AF12" s="166"/>
      <c r="AH12" s="18" t="s">
        <v>125</v>
      </c>
      <c r="AI12" s="332">
        <f>'Registo e avaliação interna'!$H$14</f>
        <v>0</v>
      </c>
      <c r="AJ12" s="333"/>
      <c r="AK12" s="334"/>
      <c r="AL12" s="5"/>
    </row>
    <row r="13" spans="1:16384" s="22" customFormat="1" ht="6" customHeight="1" x14ac:dyDescent="0.25">
      <c r="A13" s="69"/>
      <c r="B13" s="17"/>
      <c r="C13" s="20"/>
      <c r="D13" s="21"/>
      <c r="E13" s="92"/>
      <c r="F13" s="92"/>
      <c r="G13" s="92"/>
      <c r="H13" s="92"/>
      <c r="I13" s="92"/>
      <c r="J13" s="93"/>
      <c r="K13" s="93"/>
      <c r="L13" s="93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3"/>
      <c r="AC13" s="93"/>
      <c r="AD13" s="93"/>
      <c r="AE13" s="93"/>
      <c r="AF13" s="92"/>
      <c r="AG13" s="92"/>
      <c r="AH13" s="92"/>
      <c r="AI13" s="94"/>
      <c r="AJ13" s="95"/>
      <c r="AK13" s="89"/>
      <c r="AL13" s="5"/>
    </row>
    <row r="14" spans="1:16384" s="26" customFormat="1" ht="12.75" customHeight="1" x14ac:dyDescent="0.25">
      <c r="A14" s="69"/>
      <c r="B14" s="207" t="s">
        <v>129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7"/>
      <c r="AH14" s="8"/>
      <c r="AI14" s="24"/>
      <c r="AJ14" s="96"/>
      <c r="AK14" s="97"/>
      <c r="AL14" s="5"/>
    </row>
    <row r="15" spans="1:16384" s="26" customFormat="1" ht="3" customHeight="1" x14ac:dyDescent="0.25">
      <c r="A15" s="69"/>
      <c r="C15" s="17"/>
      <c r="D15" s="17"/>
      <c r="E15" s="28"/>
      <c r="F15" s="17"/>
      <c r="G15" s="17"/>
      <c r="H15" s="17"/>
      <c r="I15" s="17"/>
      <c r="J15" s="17"/>
      <c r="K15" s="17"/>
      <c r="L15" s="17"/>
      <c r="M15" s="17"/>
      <c r="N15" s="17"/>
      <c r="O15" s="8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7"/>
      <c r="AD15" s="17"/>
      <c r="AE15" s="8"/>
      <c r="AF15" s="8"/>
      <c r="AG15" s="17"/>
      <c r="AH15" s="8"/>
      <c r="AI15" s="24"/>
      <c r="AJ15" s="96"/>
      <c r="AK15" s="97"/>
      <c r="AL15" s="5"/>
    </row>
    <row r="16" spans="1:16384" s="26" customFormat="1" ht="14.1" customHeight="1" x14ac:dyDescent="0.25">
      <c r="A16" s="69"/>
      <c r="B16" s="320" t="s">
        <v>46</v>
      </c>
      <c r="C16" s="321"/>
      <c r="D16" s="321"/>
      <c r="E16" s="321"/>
      <c r="F16" s="321"/>
      <c r="G16" s="321"/>
      <c r="H16" s="322"/>
      <c r="I16" s="17"/>
      <c r="J16" s="329" t="s">
        <v>47</v>
      </c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1"/>
      <c r="AH16" s="98"/>
      <c r="AI16" s="326" t="s">
        <v>124</v>
      </c>
      <c r="AJ16" s="327"/>
      <c r="AK16" s="328"/>
      <c r="AL16" s="5"/>
    </row>
    <row r="17" spans="1:38" s="108" customFormat="1" ht="3" customHeight="1" x14ac:dyDescent="0.25">
      <c r="A17" s="99"/>
      <c r="B17" s="100"/>
      <c r="C17" s="100"/>
      <c r="D17" s="100"/>
      <c r="E17" s="100"/>
      <c r="F17" s="100"/>
      <c r="G17" s="100"/>
      <c r="H17" s="100"/>
      <c r="I17" s="101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/>
      <c r="AH17" s="104"/>
      <c r="AI17" s="105"/>
      <c r="AJ17" s="106"/>
      <c r="AK17" s="107"/>
      <c r="AL17" s="5"/>
    </row>
    <row r="18" spans="1:38" s="108" customFormat="1" ht="15.95" customHeight="1" x14ac:dyDescent="0.25">
      <c r="A18" s="109"/>
      <c r="B18" s="352" t="s">
        <v>3</v>
      </c>
      <c r="C18" s="353"/>
      <c r="D18" s="353"/>
      <c r="E18" s="353"/>
      <c r="F18" s="353"/>
      <c r="G18" s="353"/>
      <c r="H18" s="354"/>
      <c r="I18" s="149"/>
      <c r="J18" s="358" t="s">
        <v>4</v>
      </c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110"/>
      <c r="AI18" s="359" t="str">
        <f>'Registo e avaliação interna'!$AK$31</f>
        <v>10</v>
      </c>
      <c r="AJ18" s="360"/>
      <c r="AK18" s="361"/>
      <c r="AL18" s="5"/>
    </row>
    <row r="19" spans="1:38" s="108" customFormat="1" ht="15.95" customHeight="1" x14ac:dyDescent="0.25">
      <c r="A19" s="109"/>
      <c r="B19" s="355"/>
      <c r="C19" s="356"/>
      <c r="D19" s="356"/>
      <c r="E19" s="356"/>
      <c r="F19" s="356"/>
      <c r="G19" s="356"/>
      <c r="H19" s="357"/>
      <c r="I19" s="162"/>
      <c r="J19" s="310" t="s">
        <v>5</v>
      </c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2"/>
      <c r="AH19" s="110"/>
      <c r="AI19" s="359" t="str">
        <f>'Registo e avaliação interna'!$AK$37</f>
        <v>10</v>
      </c>
      <c r="AJ19" s="360"/>
      <c r="AK19" s="361"/>
      <c r="AL19" s="5"/>
    </row>
    <row r="20" spans="1:38" s="108" customFormat="1" ht="3" customHeight="1" x14ac:dyDescent="0.25">
      <c r="A20" s="99"/>
      <c r="B20" s="111"/>
      <c r="C20" s="102"/>
      <c r="D20" s="102"/>
      <c r="E20" s="102"/>
      <c r="F20" s="102"/>
      <c r="G20" s="102"/>
      <c r="H20" s="112"/>
      <c r="I20" s="113"/>
      <c r="J20" s="111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0"/>
      <c r="AE20" s="100"/>
      <c r="AF20" s="114"/>
      <c r="AG20" s="115"/>
      <c r="AH20" s="104"/>
      <c r="AI20" s="105"/>
      <c r="AJ20" s="106"/>
      <c r="AK20" s="107"/>
      <c r="AL20" s="5"/>
    </row>
    <row r="21" spans="1:38" s="108" customFormat="1" ht="14.1" customHeight="1" x14ac:dyDescent="0.25">
      <c r="A21" s="99"/>
      <c r="B21" s="374"/>
      <c r="C21" s="374"/>
      <c r="D21" s="374"/>
      <c r="E21" s="374"/>
      <c r="F21" s="374"/>
      <c r="G21" s="374"/>
      <c r="H21" s="374"/>
      <c r="I21" s="101"/>
      <c r="J21" s="314" t="s">
        <v>14</v>
      </c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6"/>
      <c r="AH21" s="110"/>
      <c r="AI21" s="338">
        <f>(AI18+AI19)/2*0.6</f>
        <v>6</v>
      </c>
      <c r="AJ21" s="339"/>
      <c r="AK21" s="340"/>
      <c r="AL21" s="5"/>
    </row>
    <row r="22" spans="1:38" s="108" customFormat="1" ht="6" customHeight="1" x14ac:dyDescent="0.25">
      <c r="A22" s="99"/>
      <c r="B22" s="375"/>
      <c r="C22" s="375"/>
      <c r="D22" s="375"/>
      <c r="E22" s="375"/>
      <c r="F22" s="375"/>
      <c r="G22" s="375"/>
      <c r="H22" s="375"/>
      <c r="I22" s="101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116"/>
      <c r="AH22" s="104"/>
      <c r="AI22" s="105"/>
      <c r="AJ22" s="106"/>
      <c r="AK22" s="107"/>
      <c r="AL22" s="5"/>
    </row>
    <row r="23" spans="1:38" s="108" customFormat="1" ht="15.95" customHeight="1" x14ac:dyDescent="0.25">
      <c r="A23" s="117"/>
      <c r="B23" s="362" t="s">
        <v>13</v>
      </c>
      <c r="C23" s="363"/>
      <c r="D23" s="363"/>
      <c r="E23" s="363"/>
      <c r="F23" s="363"/>
      <c r="G23" s="363"/>
      <c r="H23" s="364"/>
      <c r="I23" s="163"/>
      <c r="J23" s="313" t="s">
        <v>98</v>
      </c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110"/>
      <c r="AI23" s="359" t="str">
        <f>'Registo e avaliação interna'!$AK$43</f>
        <v>10</v>
      </c>
      <c r="AJ23" s="360"/>
      <c r="AK23" s="361"/>
      <c r="AL23" s="5"/>
    </row>
    <row r="24" spans="1:38" s="108" customFormat="1" ht="15.95" customHeight="1" x14ac:dyDescent="0.25">
      <c r="A24" s="117"/>
      <c r="B24" s="365"/>
      <c r="C24" s="366"/>
      <c r="D24" s="366"/>
      <c r="E24" s="366"/>
      <c r="F24" s="366"/>
      <c r="G24" s="366"/>
      <c r="H24" s="367"/>
      <c r="I24" s="163"/>
      <c r="J24" s="313" t="s">
        <v>11</v>
      </c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110"/>
      <c r="AI24" s="359" t="str">
        <f>'Registo e avaliação interna'!$AK$49</f>
        <v>10</v>
      </c>
      <c r="AJ24" s="360"/>
      <c r="AK24" s="361"/>
      <c r="AL24" s="5"/>
    </row>
    <row r="25" spans="1:38" s="108" customFormat="1" ht="15.95" customHeight="1" x14ac:dyDescent="0.25">
      <c r="A25" s="117"/>
      <c r="B25" s="368"/>
      <c r="C25" s="369"/>
      <c r="D25" s="369"/>
      <c r="E25" s="369"/>
      <c r="F25" s="369"/>
      <c r="G25" s="369"/>
      <c r="H25" s="370"/>
      <c r="I25" s="163"/>
      <c r="J25" s="313" t="s">
        <v>50</v>
      </c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110"/>
      <c r="AI25" s="359" t="str">
        <f>'Registo e avaliação interna'!$AK$55</f>
        <v>10</v>
      </c>
      <c r="AJ25" s="360"/>
      <c r="AK25" s="361"/>
      <c r="AL25" s="5"/>
    </row>
    <row r="26" spans="1:38" s="108" customFormat="1" ht="15.95" customHeight="1" x14ac:dyDescent="0.25">
      <c r="A26" s="117"/>
      <c r="B26" s="371"/>
      <c r="C26" s="372"/>
      <c r="D26" s="372"/>
      <c r="E26" s="372"/>
      <c r="F26" s="372"/>
      <c r="G26" s="372"/>
      <c r="H26" s="373"/>
      <c r="I26" s="163"/>
      <c r="J26" s="313" t="s">
        <v>12</v>
      </c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110"/>
      <c r="AI26" s="359" t="str">
        <f>'Registo e avaliação interna'!$AK$61</f>
        <v>10</v>
      </c>
      <c r="AJ26" s="360"/>
      <c r="AK26" s="361"/>
      <c r="AL26" s="5"/>
    </row>
    <row r="27" spans="1:38" s="108" customFormat="1" ht="3" customHeight="1" x14ac:dyDescent="0.25">
      <c r="A27" s="99"/>
      <c r="B27" s="111"/>
      <c r="C27" s="102"/>
      <c r="D27" s="102"/>
      <c r="E27" s="102"/>
      <c r="F27" s="102"/>
      <c r="G27" s="102"/>
      <c r="H27" s="112"/>
      <c r="I27" s="113"/>
      <c r="J27" s="111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0"/>
      <c r="AE27" s="100"/>
      <c r="AF27" s="114"/>
      <c r="AG27" s="115"/>
      <c r="AH27" s="104"/>
      <c r="AI27" s="105"/>
      <c r="AJ27" s="106"/>
      <c r="AK27" s="107"/>
      <c r="AL27" s="5"/>
    </row>
    <row r="28" spans="1:38" s="108" customFormat="1" ht="14.1" customHeight="1" x14ac:dyDescent="0.25">
      <c r="A28" s="117"/>
      <c r="B28" s="118"/>
      <c r="C28" s="118"/>
      <c r="D28" s="118"/>
      <c r="E28" s="118"/>
      <c r="F28" s="118"/>
      <c r="G28" s="118"/>
      <c r="H28" s="118"/>
      <c r="I28" s="101"/>
      <c r="J28" s="314" t="s">
        <v>14</v>
      </c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6"/>
      <c r="AH28" s="110"/>
      <c r="AI28" s="338">
        <f>IF(AI25&lt;&gt;"",(AI23*0.05)+(AI24*0.05)+(AI25*0.05)+(AI26*0.05),(AI23*0.066)+(AI24*0.067)+(AI26*0.067))</f>
        <v>2</v>
      </c>
      <c r="AJ28" s="339"/>
      <c r="AK28" s="340"/>
      <c r="AL28" s="5"/>
    </row>
    <row r="29" spans="1:38" s="108" customFormat="1" ht="6" customHeight="1" x14ac:dyDescent="0.25">
      <c r="A29" s="9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6"/>
      <c r="AH29" s="104"/>
      <c r="AI29" s="105"/>
      <c r="AJ29" s="106"/>
      <c r="AK29" s="107"/>
      <c r="AL29" s="5"/>
    </row>
    <row r="30" spans="1:38" s="108" customFormat="1" ht="15.95" customHeight="1" x14ac:dyDescent="0.25">
      <c r="A30" s="117"/>
      <c r="B30" s="341" t="s">
        <v>146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3"/>
      <c r="AH30" s="110"/>
      <c r="AI30" s="359" t="str">
        <f>'Registo e avaliação interna'!$AK$67</f>
        <v>10</v>
      </c>
      <c r="AJ30" s="360"/>
      <c r="AK30" s="361"/>
      <c r="AL30" s="5"/>
    </row>
    <row r="31" spans="1:38" s="108" customFormat="1" ht="3" customHeight="1" x14ac:dyDescent="0.25">
      <c r="A31" s="99"/>
      <c r="B31" s="111"/>
      <c r="C31" s="102"/>
      <c r="D31" s="102"/>
      <c r="E31" s="102"/>
      <c r="F31" s="102"/>
      <c r="G31" s="102"/>
      <c r="H31" s="102"/>
      <c r="I31" s="119"/>
      <c r="J31" s="111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0"/>
      <c r="AE31" s="100"/>
      <c r="AF31" s="114"/>
      <c r="AG31" s="115"/>
      <c r="AH31" s="104"/>
      <c r="AI31" s="105"/>
      <c r="AJ31" s="106"/>
      <c r="AK31" s="107"/>
      <c r="AL31" s="5"/>
    </row>
    <row r="32" spans="1:38" s="108" customFormat="1" ht="15.95" customHeight="1" x14ac:dyDescent="0.25">
      <c r="A32" s="99"/>
      <c r="B32" s="121"/>
      <c r="C32" s="118"/>
      <c r="D32" s="118"/>
      <c r="E32" s="102"/>
      <c r="F32" s="102"/>
      <c r="G32" s="102"/>
      <c r="H32" s="100"/>
      <c r="I32" s="120"/>
      <c r="J32" s="314" t="s">
        <v>14</v>
      </c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6"/>
      <c r="AH32" s="110"/>
      <c r="AI32" s="338">
        <f>(AI30)*0.2</f>
        <v>2</v>
      </c>
      <c r="AJ32" s="339"/>
      <c r="AK32" s="340"/>
      <c r="AL32" s="5"/>
    </row>
    <row r="33" spans="1:16384" s="108" customFormat="1" ht="6" customHeight="1" x14ac:dyDescent="0.25">
      <c r="A33" s="99"/>
      <c r="B33" s="111"/>
      <c r="C33" s="102"/>
      <c r="D33" s="102"/>
      <c r="E33" s="122"/>
      <c r="F33" s="122"/>
      <c r="G33" s="122"/>
      <c r="H33" s="122"/>
      <c r="I33" s="113"/>
      <c r="J33" s="111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22"/>
      <c r="AE33" s="122"/>
      <c r="AF33" s="114"/>
      <c r="AG33" s="123"/>
      <c r="AH33" s="104"/>
      <c r="AI33" s="105"/>
      <c r="AJ33" s="106"/>
      <c r="AK33" s="107"/>
      <c r="AL33" s="5"/>
    </row>
    <row r="34" spans="1:16384" s="108" customFormat="1" ht="18" customHeight="1" x14ac:dyDescent="0.25">
      <c r="A34" s="99"/>
      <c r="B34" s="379"/>
      <c r="C34" s="379"/>
      <c r="D34" s="379"/>
      <c r="E34" s="379"/>
      <c r="F34" s="379"/>
      <c r="G34" s="379"/>
      <c r="H34" s="379"/>
      <c r="I34" s="124"/>
      <c r="J34" s="314" t="s">
        <v>60</v>
      </c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6"/>
      <c r="AH34" s="110"/>
      <c r="AI34" s="386">
        <f>AI21+AI28+AI32</f>
        <v>10</v>
      </c>
      <c r="AJ34" s="387"/>
      <c r="AK34" s="388"/>
      <c r="AL34" s="5"/>
    </row>
    <row r="35" spans="1:16384" s="201" customFormat="1" ht="8.1" customHeight="1" x14ac:dyDescent="0.25">
      <c r="A35" s="227"/>
      <c r="B35" s="227"/>
      <c r="C35" s="227"/>
      <c r="D35" s="227"/>
      <c r="E35" s="227"/>
      <c r="F35" s="227"/>
      <c r="G35" s="227"/>
      <c r="H35" s="227"/>
      <c r="I35" s="124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5"/>
      <c r="MW35" s="125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125"/>
      <c r="NI35" s="125"/>
      <c r="NJ35" s="125"/>
      <c r="NK35" s="125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125"/>
      <c r="NW35" s="125"/>
      <c r="NX35" s="125"/>
      <c r="NY35" s="125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125"/>
      <c r="OK35" s="125"/>
      <c r="OL35" s="125"/>
      <c r="OM35" s="125"/>
      <c r="ON35" s="125"/>
      <c r="OO35" s="125"/>
      <c r="OP35" s="125"/>
      <c r="OQ35" s="125"/>
      <c r="OR35" s="125"/>
      <c r="OS35" s="125"/>
      <c r="OT35" s="125"/>
      <c r="OU35" s="125"/>
      <c r="OV35" s="125"/>
      <c r="OW35" s="125"/>
      <c r="OX35" s="125"/>
      <c r="OY35" s="125"/>
      <c r="OZ35" s="125"/>
      <c r="PA35" s="125"/>
      <c r="PB35" s="125"/>
      <c r="PC35" s="125"/>
      <c r="PD35" s="125"/>
      <c r="PE35" s="125"/>
      <c r="PF35" s="125"/>
      <c r="PG35" s="125"/>
      <c r="PH35" s="125"/>
      <c r="PI35" s="125"/>
      <c r="PJ35" s="125"/>
      <c r="PK35" s="125"/>
      <c r="PL35" s="125"/>
      <c r="PM35" s="125"/>
      <c r="PN35" s="125"/>
      <c r="PO35" s="125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125"/>
      <c r="QA35" s="125"/>
      <c r="QB35" s="125"/>
      <c r="QC35" s="125"/>
      <c r="QD35" s="125"/>
      <c r="QE35" s="125"/>
      <c r="QF35" s="125"/>
      <c r="QG35" s="125"/>
      <c r="QH35" s="125"/>
      <c r="QI35" s="125"/>
      <c r="QJ35" s="125"/>
      <c r="QK35" s="125"/>
      <c r="QL35" s="125"/>
      <c r="QM35" s="125"/>
      <c r="QN35" s="125"/>
      <c r="QO35" s="125"/>
      <c r="QP35" s="125"/>
      <c r="QQ35" s="125"/>
      <c r="QR35" s="125"/>
      <c r="QS35" s="125"/>
      <c r="QT35" s="125"/>
      <c r="QU35" s="125"/>
      <c r="QV35" s="125"/>
      <c r="QW35" s="125"/>
      <c r="QX35" s="125"/>
      <c r="QY35" s="125"/>
      <c r="QZ35" s="125"/>
      <c r="RA35" s="125"/>
      <c r="RB35" s="125"/>
      <c r="RC35" s="125"/>
      <c r="RD35" s="125"/>
      <c r="RE35" s="125"/>
      <c r="RF35" s="125"/>
      <c r="RG35" s="125"/>
      <c r="RH35" s="125"/>
      <c r="RI35" s="125"/>
      <c r="RJ35" s="125"/>
      <c r="RK35" s="125"/>
      <c r="RL35" s="125"/>
      <c r="RM35" s="125"/>
      <c r="RN35" s="125"/>
      <c r="RO35" s="125"/>
      <c r="RP35" s="125"/>
      <c r="RQ35" s="125"/>
      <c r="RR35" s="125"/>
      <c r="RS35" s="125"/>
      <c r="RT35" s="125"/>
      <c r="RU35" s="125"/>
      <c r="RV35" s="125"/>
      <c r="RW35" s="125"/>
      <c r="RX35" s="125"/>
      <c r="RY35" s="125"/>
      <c r="RZ35" s="125"/>
      <c r="SA35" s="125"/>
      <c r="SB35" s="125"/>
      <c r="SC35" s="125"/>
      <c r="SD35" s="125"/>
      <c r="SE35" s="125"/>
      <c r="SF35" s="125"/>
      <c r="SG35" s="125"/>
      <c r="SH35" s="125"/>
      <c r="SI35" s="125"/>
      <c r="SJ35" s="125"/>
      <c r="SK35" s="125"/>
      <c r="SL35" s="125"/>
      <c r="SM35" s="125"/>
      <c r="SN35" s="125"/>
      <c r="SO35" s="125"/>
      <c r="SP35" s="125"/>
      <c r="SQ35" s="125"/>
      <c r="SR35" s="125"/>
      <c r="SS35" s="125"/>
      <c r="ST35" s="125"/>
      <c r="SU35" s="125"/>
      <c r="SV35" s="125"/>
      <c r="SW35" s="125"/>
      <c r="SX35" s="125"/>
      <c r="SY35" s="125"/>
      <c r="SZ35" s="125"/>
      <c r="TA35" s="125"/>
      <c r="TB35" s="125"/>
      <c r="TC35" s="125"/>
      <c r="TD35" s="125"/>
      <c r="TE35" s="125"/>
      <c r="TF35" s="125"/>
      <c r="TG35" s="125"/>
      <c r="TH35" s="125"/>
      <c r="TI35" s="125"/>
      <c r="TJ35" s="125"/>
      <c r="TK35" s="125"/>
      <c r="TL35" s="125"/>
      <c r="TM35" s="125"/>
      <c r="TN35" s="125"/>
      <c r="TO35" s="125"/>
      <c r="TP35" s="125"/>
      <c r="TQ35" s="125"/>
      <c r="TR35" s="125"/>
      <c r="TS35" s="125"/>
      <c r="TT35" s="125"/>
      <c r="TU35" s="125"/>
      <c r="TV35" s="125"/>
      <c r="TW35" s="125"/>
      <c r="TX35" s="125"/>
      <c r="TY35" s="125"/>
      <c r="TZ35" s="125"/>
      <c r="UA35" s="125"/>
      <c r="UB35" s="125"/>
      <c r="UC35" s="125"/>
      <c r="UD35" s="125"/>
      <c r="UE35" s="125"/>
      <c r="UF35" s="125"/>
      <c r="UG35" s="125"/>
      <c r="UH35" s="125"/>
      <c r="UI35" s="125"/>
      <c r="UJ35" s="125"/>
      <c r="UK35" s="125"/>
      <c r="UL35" s="125"/>
      <c r="UM35" s="125"/>
      <c r="UN35" s="125"/>
      <c r="UO35" s="125"/>
      <c r="UP35" s="125"/>
      <c r="UQ35" s="125"/>
      <c r="UR35" s="125"/>
      <c r="US35" s="125"/>
      <c r="UT35" s="125"/>
      <c r="UU35" s="125"/>
      <c r="UV35" s="125"/>
      <c r="UW35" s="125"/>
      <c r="UX35" s="125"/>
      <c r="UY35" s="125"/>
      <c r="UZ35" s="125"/>
      <c r="VA35" s="125"/>
      <c r="VB35" s="125"/>
      <c r="VC35" s="125"/>
      <c r="VD35" s="125"/>
      <c r="VE35" s="125"/>
      <c r="VF35" s="125"/>
      <c r="VG35" s="125"/>
      <c r="VH35" s="125"/>
      <c r="VI35" s="125"/>
      <c r="VJ35" s="125"/>
      <c r="VK35" s="125"/>
      <c r="VL35" s="125"/>
      <c r="VM35" s="125"/>
      <c r="VN35" s="125"/>
      <c r="VO35" s="125"/>
      <c r="VP35" s="125"/>
      <c r="VQ35" s="125"/>
      <c r="VR35" s="125"/>
      <c r="VS35" s="125"/>
      <c r="VT35" s="125"/>
      <c r="VU35" s="125"/>
      <c r="VV35" s="125"/>
      <c r="VW35" s="125"/>
      <c r="VX35" s="125"/>
      <c r="VY35" s="125"/>
      <c r="VZ35" s="125"/>
      <c r="WA35" s="125"/>
      <c r="WB35" s="125"/>
      <c r="WC35" s="125"/>
      <c r="WD35" s="125"/>
      <c r="WE35" s="125"/>
      <c r="WF35" s="125"/>
      <c r="WG35" s="125"/>
      <c r="WH35" s="125"/>
      <c r="WI35" s="125"/>
      <c r="WJ35" s="125"/>
      <c r="WK35" s="125"/>
      <c r="WL35" s="125"/>
      <c r="WM35" s="125"/>
      <c r="WN35" s="125"/>
      <c r="WO35" s="125"/>
      <c r="WP35" s="125"/>
      <c r="WQ35" s="125"/>
      <c r="WR35" s="125"/>
      <c r="WS35" s="125"/>
      <c r="WT35" s="125"/>
      <c r="WU35" s="125"/>
      <c r="WV35" s="125"/>
      <c r="WW35" s="125"/>
      <c r="WX35" s="125"/>
      <c r="WY35" s="125"/>
      <c r="WZ35" s="125"/>
      <c r="XA35" s="125"/>
      <c r="XB35" s="125"/>
      <c r="XC35" s="125"/>
      <c r="XD35" s="125"/>
      <c r="XE35" s="125"/>
      <c r="XF35" s="125"/>
      <c r="XG35" s="125"/>
      <c r="XH35" s="125"/>
      <c r="XI35" s="125"/>
      <c r="XJ35" s="125"/>
      <c r="XK35" s="125"/>
      <c r="XL35" s="125"/>
      <c r="XM35" s="125"/>
      <c r="XN35" s="125"/>
      <c r="XO35" s="125"/>
      <c r="XP35" s="125"/>
      <c r="XQ35" s="125"/>
      <c r="XR35" s="125"/>
      <c r="XS35" s="125"/>
      <c r="XT35" s="125"/>
      <c r="XU35" s="125"/>
      <c r="XV35" s="125"/>
      <c r="XW35" s="125"/>
      <c r="XX35" s="125"/>
      <c r="XY35" s="125"/>
      <c r="XZ35" s="125"/>
      <c r="YA35" s="125"/>
      <c r="YB35" s="125"/>
      <c r="YC35" s="125"/>
      <c r="YD35" s="125"/>
      <c r="YE35" s="125"/>
      <c r="YF35" s="125"/>
      <c r="YG35" s="125"/>
      <c r="YH35" s="125"/>
      <c r="YI35" s="125"/>
      <c r="YJ35" s="125"/>
      <c r="YK35" s="125"/>
      <c r="YL35" s="125"/>
      <c r="YM35" s="125"/>
      <c r="YN35" s="125"/>
      <c r="YO35" s="125"/>
      <c r="YP35" s="125"/>
      <c r="YQ35" s="125"/>
      <c r="YR35" s="125"/>
      <c r="YS35" s="125"/>
      <c r="YT35" s="125"/>
      <c r="YU35" s="125"/>
      <c r="YV35" s="125"/>
      <c r="YW35" s="125"/>
      <c r="YX35" s="125"/>
      <c r="YY35" s="125"/>
      <c r="YZ35" s="125"/>
      <c r="ZA35" s="125"/>
      <c r="ZB35" s="125"/>
      <c r="ZC35" s="125"/>
      <c r="ZD35" s="125"/>
      <c r="ZE35" s="125"/>
      <c r="ZF35" s="125"/>
      <c r="ZG35" s="125"/>
      <c r="ZH35" s="125"/>
      <c r="ZI35" s="125"/>
      <c r="ZJ35" s="125"/>
      <c r="ZK35" s="125"/>
      <c r="ZL35" s="125"/>
      <c r="ZM35" s="125"/>
      <c r="ZN35" s="125"/>
      <c r="ZO35" s="125"/>
      <c r="ZP35" s="125"/>
      <c r="ZQ35" s="125"/>
      <c r="ZR35" s="125"/>
      <c r="ZS35" s="125"/>
      <c r="ZT35" s="125"/>
      <c r="ZU35" s="125"/>
      <c r="ZV35" s="125"/>
      <c r="ZW35" s="125"/>
      <c r="ZX35" s="125"/>
      <c r="ZY35" s="125"/>
      <c r="ZZ35" s="125"/>
      <c r="AAA35" s="125"/>
      <c r="AAB35" s="125"/>
      <c r="AAC35" s="125"/>
      <c r="AAD35" s="125"/>
      <c r="AAE35" s="125"/>
      <c r="AAF35" s="125"/>
      <c r="AAG35" s="125"/>
      <c r="AAH35" s="125"/>
      <c r="AAI35" s="125"/>
      <c r="AAJ35" s="125"/>
      <c r="AAK35" s="125"/>
      <c r="AAL35" s="125"/>
      <c r="AAM35" s="125"/>
      <c r="AAN35" s="125"/>
      <c r="AAO35" s="125"/>
      <c r="AAP35" s="125"/>
      <c r="AAQ35" s="125"/>
      <c r="AAR35" s="125"/>
      <c r="AAS35" s="125"/>
      <c r="AAT35" s="125"/>
      <c r="AAU35" s="125"/>
      <c r="AAV35" s="125"/>
      <c r="AAW35" s="125"/>
      <c r="AAX35" s="125"/>
      <c r="AAY35" s="125"/>
      <c r="AAZ35" s="125"/>
      <c r="ABA35" s="125"/>
      <c r="ABB35" s="125"/>
      <c r="ABC35" s="125"/>
      <c r="ABD35" s="125"/>
      <c r="ABE35" s="125"/>
      <c r="ABF35" s="125"/>
      <c r="ABG35" s="125"/>
      <c r="ABH35" s="125"/>
      <c r="ABI35" s="125"/>
      <c r="ABJ35" s="125"/>
      <c r="ABK35" s="125"/>
      <c r="ABL35" s="125"/>
      <c r="ABM35" s="125"/>
      <c r="ABN35" s="125"/>
      <c r="ABO35" s="125"/>
      <c r="ABP35" s="125"/>
      <c r="ABQ35" s="125"/>
      <c r="ABR35" s="125"/>
      <c r="ABS35" s="125"/>
      <c r="ABT35" s="125"/>
      <c r="ABU35" s="125"/>
      <c r="ABV35" s="125"/>
      <c r="ABW35" s="125"/>
      <c r="ABX35" s="125"/>
      <c r="ABY35" s="125"/>
      <c r="ABZ35" s="125"/>
      <c r="ACA35" s="125"/>
      <c r="ACB35" s="125"/>
      <c r="ACC35" s="125"/>
      <c r="ACD35" s="125"/>
      <c r="ACE35" s="125"/>
      <c r="ACF35" s="125"/>
      <c r="ACG35" s="125"/>
      <c r="ACH35" s="125"/>
      <c r="ACI35" s="125"/>
      <c r="ACJ35" s="125"/>
      <c r="ACK35" s="125"/>
      <c r="ACL35" s="125"/>
      <c r="ACM35" s="125"/>
      <c r="ACN35" s="125"/>
      <c r="ACO35" s="125"/>
      <c r="ACP35" s="125"/>
      <c r="ACQ35" s="125"/>
      <c r="ACR35" s="125"/>
      <c r="ACS35" s="125"/>
      <c r="ACT35" s="125"/>
      <c r="ACU35" s="125"/>
      <c r="ACV35" s="125"/>
      <c r="ACW35" s="125"/>
      <c r="ACX35" s="125"/>
      <c r="ACY35" s="125"/>
      <c r="ACZ35" s="125"/>
      <c r="ADA35" s="125"/>
      <c r="ADB35" s="125"/>
      <c r="ADC35" s="125"/>
      <c r="ADD35" s="125"/>
      <c r="ADE35" s="125"/>
      <c r="ADF35" s="125"/>
      <c r="ADG35" s="125"/>
      <c r="ADH35" s="125"/>
      <c r="ADI35" s="125"/>
      <c r="ADJ35" s="125"/>
      <c r="ADK35" s="125"/>
      <c r="ADL35" s="125"/>
      <c r="ADM35" s="125"/>
      <c r="ADN35" s="125"/>
      <c r="ADO35" s="125"/>
      <c r="ADP35" s="125"/>
      <c r="ADQ35" s="125"/>
      <c r="ADR35" s="125"/>
      <c r="ADS35" s="125"/>
      <c r="ADT35" s="125"/>
      <c r="ADU35" s="125"/>
      <c r="ADV35" s="125"/>
      <c r="ADW35" s="125"/>
      <c r="ADX35" s="125"/>
      <c r="ADY35" s="125"/>
      <c r="ADZ35" s="125"/>
      <c r="AEA35" s="125"/>
      <c r="AEB35" s="125"/>
      <c r="AEC35" s="125"/>
      <c r="AED35" s="125"/>
      <c r="AEE35" s="125"/>
      <c r="AEF35" s="125"/>
      <c r="AEG35" s="125"/>
      <c r="AEH35" s="125"/>
      <c r="AEI35" s="125"/>
      <c r="AEJ35" s="125"/>
      <c r="AEK35" s="125"/>
      <c r="AEL35" s="125"/>
      <c r="AEM35" s="125"/>
      <c r="AEN35" s="125"/>
      <c r="AEO35" s="125"/>
      <c r="AEP35" s="125"/>
      <c r="AEQ35" s="125"/>
      <c r="AER35" s="125"/>
      <c r="AES35" s="125"/>
      <c r="AET35" s="125"/>
      <c r="AEU35" s="125"/>
      <c r="AEV35" s="125"/>
      <c r="AEW35" s="125"/>
      <c r="AEX35" s="125"/>
      <c r="AEY35" s="125"/>
      <c r="AEZ35" s="125"/>
      <c r="AFA35" s="125"/>
      <c r="AFB35" s="125"/>
      <c r="AFC35" s="125"/>
      <c r="AFD35" s="125"/>
      <c r="AFE35" s="125"/>
      <c r="AFF35" s="125"/>
      <c r="AFG35" s="125"/>
      <c r="AFH35" s="125"/>
      <c r="AFI35" s="125"/>
      <c r="AFJ35" s="125"/>
      <c r="AFK35" s="125"/>
      <c r="AFL35" s="125"/>
      <c r="AFM35" s="125"/>
      <c r="AFN35" s="125"/>
      <c r="AFO35" s="125"/>
      <c r="AFP35" s="125"/>
      <c r="AFQ35" s="125"/>
      <c r="AFR35" s="125"/>
      <c r="AFS35" s="125"/>
      <c r="AFT35" s="125"/>
      <c r="AFU35" s="125"/>
      <c r="AFV35" s="125"/>
      <c r="AFW35" s="125"/>
      <c r="AFX35" s="125"/>
      <c r="AFY35" s="125"/>
      <c r="AFZ35" s="125"/>
      <c r="AGA35" s="125"/>
      <c r="AGB35" s="125"/>
      <c r="AGC35" s="125"/>
      <c r="AGD35" s="125"/>
      <c r="AGE35" s="125"/>
      <c r="AGF35" s="125"/>
      <c r="AGG35" s="125"/>
      <c r="AGH35" s="125"/>
      <c r="AGI35" s="125"/>
      <c r="AGJ35" s="125"/>
      <c r="AGK35" s="125"/>
      <c r="AGL35" s="125"/>
      <c r="AGM35" s="125"/>
      <c r="AGN35" s="125"/>
      <c r="AGO35" s="125"/>
      <c r="AGP35" s="125"/>
      <c r="AGQ35" s="125"/>
      <c r="AGR35" s="125"/>
      <c r="AGS35" s="125"/>
      <c r="AGT35" s="125"/>
      <c r="AGU35" s="125"/>
      <c r="AGV35" s="125"/>
      <c r="AGW35" s="125"/>
      <c r="AGX35" s="125"/>
      <c r="AGY35" s="125"/>
      <c r="AGZ35" s="125"/>
      <c r="AHA35" s="125"/>
      <c r="AHB35" s="125"/>
      <c r="AHC35" s="125"/>
      <c r="AHD35" s="125"/>
      <c r="AHE35" s="125"/>
      <c r="AHF35" s="125"/>
      <c r="AHG35" s="125"/>
      <c r="AHH35" s="125"/>
      <c r="AHI35" s="125"/>
      <c r="AHJ35" s="125"/>
      <c r="AHK35" s="125"/>
      <c r="AHL35" s="125"/>
      <c r="AHM35" s="125"/>
      <c r="AHN35" s="125"/>
      <c r="AHO35" s="125"/>
      <c r="AHP35" s="125"/>
      <c r="AHQ35" s="125"/>
      <c r="AHR35" s="125"/>
      <c r="AHS35" s="125"/>
      <c r="AHT35" s="125"/>
      <c r="AHU35" s="125"/>
      <c r="AHV35" s="125"/>
      <c r="AHW35" s="125"/>
      <c r="AHX35" s="125"/>
      <c r="AHY35" s="125"/>
      <c r="AHZ35" s="125"/>
      <c r="AIA35" s="125"/>
      <c r="AIB35" s="125"/>
      <c r="AIC35" s="125"/>
      <c r="AID35" s="125"/>
      <c r="AIE35" s="125"/>
      <c r="AIF35" s="125"/>
      <c r="AIG35" s="125"/>
      <c r="AIH35" s="125"/>
      <c r="AII35" s="125"/>
      <c r="AIJ35" s="125"/>
      <c r="AIK35" s="125"/>
      <c r="AIL35" s="125"/>
      <c r="AIM35" s="125"/>
      <c r="AIN35" s="125"/>
      <c r="AIO35" s="125"/>
      <c r="AIP35" s="125"/>
      <c r="AIQ35" s="125"/>
      <c r="AIR35" s="125"/>
      <c r="AIS35" s="125"/>
      <c r="AIT35" s="125"/>
      <c r="AIU35" s="125"/>
      <c r="AIV35" s="125"/>
      <c r="AIW35" s="125"/>
      <c r="AIX35" s="125"/>
      <c r="AIY35" s="125"/>
      <c r="AIZ35" s="125"/>
      <c r="AJA35" s="125"/>
      <c r="AJB35" s="125"/>
      <c r="AJC35" s="125"/>
      <c r="AJD35" s="125"/>
      <c r="AJE35" s="125"/>
      <c r="AJF35" s="125"/>
      <c r="AJG35" s="125"/>
      <c r="AJH35" s="125"/>
      <c r="AJI35" s="125"/>
      <c r="AJJ35" s="125"/>
      <c r="AJK35" s="125"/>
      <c r="AJL35" s="125"/>
      <c r="AJM35" s="125"/>
      <c r="AJN35" s="125"/>
      <c r="AJO35" s="125"/>
      <c r="AJP35" s="125"/>
      <c r="AJQ35" s="125"/>
      <c r="AJR35" s="125"/>
      <c r="AJS35" s="125"/>
      <c r="AJT35" s="125"/>
      <c r="AJU35" s="125"/>
      <c r="AJV35" s="125"/>
      <c r="AJW35" s="125"/>
      <c r="AJX35" s="125"/>
      <c r="AJY35" s="125"/>
      <c r="AJZ35" s="125"/>
      <c r="AKA35" s="125"/>
      <c r="AKB35" s="125"/>
      <c r="AKC35" s="125"/>
      <c r="AKD35" s="125"/>
      <c r="AKE35" s="125"/>
      <c r="AKF35" s="125"/>
      <c r="AKG35" s="125"/>
      <c r="AKH35" s="125"/>
      <c r="AKI35" s="125"/>
      <c r="AKJ35" s="125"/>
      <c r="AKK35" s="125"/>
      <c r="AKL35" s="125"/>
      <c r="AKM35" s="125"/>
      <c r="AKN35" s="125"/>
      <c r="AKO35" s="125"/>
      <c r="AKP35" s="125"/>
      <c r="AKQ35" s="125"/>
      <c r="AKR35" s="125"/>
      <c r="AKS35" s="125"/>
      <c r="AKT35" s="125"/>
      <c r="AKU35" s="125"/>
      <c r="AKV35" s="125"/>
      <c r="AKW35" s="125"/>
      <c r="AKX35" s="125"/>
      <c r="AKY35" s="125"/>
      <c r="AKZ35" s="125"/>
      <c r="ALA35" s="125"/>
      <c r="ALB35" s="125"/>
      <c r="ALC35" s="125"/>
      <c r="ALD35" s="125"/>
      <c r="ALE35" s="125"/>
      <c r="ALF35" s="125"/>
      <c r="ALG35" s="125"/>
      <c r="ALH35" s="125"/>
      <c r="ALI35" s="125"/>
      <c r="ALJ35" s="125"/>
      <c r="ALK35" s="125"/>
      <c r="ALL35" s="125"/>
      <c r="ALM35" s="125"/>
      <c r="ALN35" s="125"/>
      <c r="ALO35" s="125"/>
      <c r="ALP35" s="125"/>
      <c r="ALQ35" s="125"/>
      <c r="ALR35" s="125"/>
      <c r="ALS35" s="125"/>
      <c r="ALT35" s="125"/>
      <c r="ALU35" s="125"/>
      <c r="ALV35" s="125"/>
      <c r="ALW35" s="125"/>
      <c r="ALX35" s="125"/>
      <c r="ALY35" s="125"/>
      <c r="ALZ35" s="125"/>
      <c r="AMA35" s="125"/>
      <c r="AMB35" s="125"/>
      <c r="AMC35" s="125"/>
      <c r="AMD35" s="125"/>
      <c r="AME35" s="125"/>
      <c r="AMF35" s="125"/>
      <c r="AMG35" s="125"/>
      <c r="AMH35" s="125"/>
      <c r="AMI35" s="125"/>
      <c r="AMJ35" s="125"/>
      <c r="AMK35" s="125"/>
      <c r="AML35" s="125"/>
      <c r="AMM35" s="125"/>
      <c r="AMN35" s="125"/>
      <c r="AMO35" s="125"/>
      <c r="AMP35" s="125"/>
      <c r="AMQ35" s="125"/>
      <c r="AMR35" s="125"/>
      <c r="AMS35" s="125"/>
      <c r="AMT35" s="125"/>
      <c r="AMU35" s="125"/>
      <c r="AMV35" s="125"/>
      <c r="AMW35" s="125"/>
      <c r="AMX35" s="125"/>
      <c r="AMY35" s="125"/>
      <c r="AMZ35" s="125"/>
      <c r="ANA35" s="125"/>
      <c r="ANB35" s="125"/>
      <c r="ANC35" s="125"/>
      <c r="AND35" s="125"/>
      <c r="ANE35" s="125"/>
      <c r="ANF35" s="125"/>
      <c r="ANG35" s="125"/>
      <c r="ANH35" s="125"/>
      <c r="ANI35" s="125"/>
      <c r="ANJ35" s="125"/>
      <c r="ANK35" s="125"/>
      <c r="ANL35" s="125"/>
      <c r="ANM35" s="125"/>
      <c r="ANN35" s="125"/>
      <c r="ANO35" s="125"/>
      <c r="ANP35" s="125"/>
      <c r="ANQ35" s="125"/>
      <c r="ANR35" s="125"/>
      <c r="ANS35" s="125"/>
      <c r="ANT35" s="125"/>
      <c r="ANU35" s="125"/>
      <c r="ANV35" s="125"/>
      <c r="ANW35" s="125"/>
      <c r="ANX35" s="125"/>
      <c r="ANY35" s="125"/>
      <c r="ANZ35" s="125"/>
      <c r="AOA35" s="125"/>
      <c r="AOB35" s="125"/>
      <c r="AOC35" s="125"/>
      <c r="AOD35" s="125"/>
      <c r="AOE35" s="125"/>
      <c r="AOF35" s="125"/>
      <c r="AOG35" s="125"/>
      <c r="AOH35" s="125"/>
      <c r="AOI35" s="125"/>
      <c r="AOJ35" s="125"/>
      <c r="AOK35" s="125"/>
      <c r="AOL35" s="125"/>
      <c r="AOM35" s="125"/>
      <c r="AON35" s="125"/>
      <c r="AOO35" s="125"/>
      <c r="AOP35" s="125"/>
      <c r="AOQ35" s="125"/>
      <c r="AOR35" s="125"/>
      <c r="AOS35" s="125"/>
      <c r="AOT35" s="125"/>
      <c r="AOU35" s="125"/>
      <c r="AOV35" s="125"/>
      <c r="AOW35" s="125"/>
      <c r="AOX35" s="125"/>
      <c r="AOY35" s="125"/>
      <c r="AOZ35" s="125"/>
      <c r="APA35" s="125"/>
      <c r="APB35" s="125"/>
      <c r="APC35" s="125"/>
      <c r="APD35" s="125"/>
      <c r="APE35" s="125"/>
      <c r="APF35" s="125"/>
      <c r="APG35" s="125"/>
      <c r="APH35" s="125"/>
      <c r="API35" s="125"/>
      <c r="APJ35" s="125"/>
      <c r="APK35" s="125"/>
      <c r="APL35" s="125"/>
      <c r="APM35" s="125"/>
      <c r="APN35" s="125"/>
      <c r="APO35" s="125"/>
      <c r="APP35" s="125"/>
      <c r="APQ35" s="125"/>
      <c r="APR35" s="125"/>
      <c r="APS35" s="125"/>
      <c r="APT35" s="125"/>
      <c r="APU35" s="125"/>
      <c r="APV35" s="125"/>
      <c r="APW35" s="125"/>
      <c r="APX35" s="125"/>
      <c r="APY35" s="125"/>
      <c r="APZ35" s="125"/>
      <c r="AQA35" s="125"/>
      <c r="AQB35" s="125"/>
      <c r="AQC35" s="125"/>
      <c r="AQD35" s="125"/>
      <c r="AQE35" s="125"/>
      <c r="AQF35" s="125"/>
      <c r="AQG35" s="125"/>
      <c r="AQH35" s="125"/>
      <c r="AQI35" s="125"/>
      <c r="AQJ35" s="125"/>
      <c r="AQK35" s="125"/>
      <c r="AQL35" s="125"/>
      <c r="AQM35" s="125"/>
      <c r="AQN35" s="125"/>
      <c r="AQO35" s="125"/>
      <c r="AQP35" s="125"/>
      <c r="AQQ35" s="125"/>
      <c r="AQR35" s="125"/>
      <c r="AQS35" s="125"/>
      <c r="AQT35" s="125"/>
      <c r="AQU35" s="125"/>
      <c r="AQV35" s="125"/>
      <c r="AQW35" s="125"/>
      <c r="AQX35" s="125"/>
      <c r="AQY35" s="125"/>
      <c r="AQZ35" s="125"/>
      <c r="ARA35" s="125"/>
      <c r="ARB35" s="125"/>
      <c r="ARC35" s="125"/>
      <c r="ARD35" s="125"/>
      <c r="ARE35" s="125"/>
      <c r="ARF35" s="125"/>
      <c r="ARG35" s="125"/>
      <c r="ARH35" s="125"/>
      <c r="ARI35" s="125"/>
      <c r="ARJ35" s="125"/>
      <c r="ARK35" s="125"/>
      <c r="ARL35" s="125"/>
      <c r="ARM35" s="125"/>
      <c r="ARN35" s="125"/>
      <c r="ARO35" s="125"/>
      <c r="ARP35" s="125"/>
      <c r="ARQ35" s="125"/>
      <c r="ARR35" s="125"/>
      <c r="ARS35" s="125"/>
      <c r="ART35" s="125"/>
      <c r="ARU35" s="125"/>
      <c r="ARV35" s="125"/>
      <c r="ARW35" s="125"/>
      <c r="ARX35" s="125"/>
      <c r="ARY35" s="125"/>
      <c r="ARZ35" s="125"/>
      <c r="ASA35" s="125"/>
      <c r="ASB35" s="125"/>
      <c r="ASC35" s="125"/>
      <c r="ASD35" s="125"/>
      <c r="ASE35" s="125"/>
      <c r="ASF35" s="125"/>
      <c r="ASG35" s="125"/>
      <c r="ASH35" s="125"/>
      <c r="ASI35" s="125"/>
      <c r="ASJ35" s="125"/>
      <c r="ASK35" s="125"/>
      <c r="ASL35" s="125"/>
      <c r="ASM35" s="125"/>
      <c r="ASN35" s="125"/>
      <c r="ASO35" s="125"/>
      <c r="ASP35" s="125"/>
      <c r="ASQ35" s="125"/>
      <c r="ASR35" s="125"/>
      <c r="ASS35" s="125"/>
      <c r="AST35" s="125"/>
      <c r="ASU35" s="125"/>
      <c r="ASV35" s="125"/>
      <c r="ASW35" s="125"/>
      <c r="ASX35" s="125"/>
      <c r="ASY35" s="125"/>
      <c r="ASZ35" s="125"/>
      <c r="ATA35" s="125"/>
      <c r="ATB35" s="125"/>
      <c r="ATC35" s="125"/>
      <c r="ATD35" s="125"/>
      <c r="ATE35" s="125"/>
      <c r="ATF35" s="125"/>
      <c r="ATG35" s="125"/>
      <c r="ATH35" s="125"/>
      <c r="ATI35" s="125"/>
      <c r="ATJ35" s="125"/>
      <c r="ATK35" s="125"/>
      <c r="ATL35" s="125"/>
      <c r="ATM35" s="125"/>
      <c r="ATN35" s="125"/>
      <c r="ATO35" s="125"/>
      <c r="ATP35" s="125"/>
      <c r="ATQ35" s="125"/>
      <c r="ATR35" s="125"/>
      <c r="ATS35" s="125"/>
      <c r="ATT35" s="125"/>
      <c r="ATU35" s="125"/>
      <c r="ATV35" s="125"/>
      <c r="ATW35" s="125"/>
      <c r="ATX35" s="125"/>
      <c r="ATY35" s="125"/>
      <c r="ATZ35" s="125"/>
      <c r="AUA35" s="125"/>
      <c r="AUB35" s="125"/>
      <c r="AUC35" s="125"/>
      <c r="AUD35" s="125"/>
      <c r="AUE35" s="125"/>
      <c r="AUF35" s="125"/>
      <c r="AUG35" s="125"/>
      <c r="AUH35" s="125"/>
      <c r="AUI35" s="125"/>
      <c r="AUJ35" s="125"/>
      <c r="AUK35" s="125"/>
      <c r="AUL35" s="125"/>
      <c r="AUM35" s="125"/>
      <c r="AUN35" s="125"/>
      <c r="AUO35" s="125"/>
      <c r="AUP35" s="125"/>
      <c r="AUQ35" s="125"/>
      <c r="AUR35" s="125"/>
      <c r="AUS35" s="125"/>
      <c r="AUT35" s="125"/>
      <c r="AUU35" s="125"/>
      <c r="AUV35" s="125"/>
      <c r="AUW35" s="125"/>
      <c r="AUX35" s="125"/>
      <c r="AUY35" s="125"/>
      <c r="AUZ35" s="125"/>
      <c r="AVA35" s="125"/>
      <c r="AVB35" s="125"/>
      <c r="AVC35" s="125"/>
      <c r="AVD35" s="125"/>
      <c r="AVE35" s="125"/>
      <c r="AVF35" s="125"/>
      <c r="AVG35" s="125"/>
      <c r="AVH35" s="125"/>
      <c r="AVI35" s="125"/>
      <c r="AVJ35" s="125"/>
      <c r="AVK35" s="125"/>
      <c r="AVL35" s="125"/>
      <c r="AVM35" s="125"/>
      <c r="AVN35" s="125"/>
      <c r="AVO35" s="125"/>
      <c r="AVP35" s="125"/>
      <c r="AVQ35" s="125"/>
      <c r="AVR35" s="125"/>
      <c r="AVS35" s="125"/>
      <c r="AVT35" s="125"/>
      <c r="AVU35" s="125"/>
      <c r="AVV35" s="125"/>
      <c r="AVW35" s="125"/>
      <c r="AVX35" s="125"/>
      <c r="AVY35" s="125"/>
      <c r="AVZ35" s="125"/>
      <c r="AWA35" s="125"/>
      <c r="AWB35" s="125"/>
      <c r="AWC35" s="125"/>
      <c r="AWD35" s="125"/>
      <c r="AWE35" s="125"/>
      <c r="AWF35" s="125"/>
      <c r="AWG35" s="125"/>
      <c r="AWH35" s="125"/>
      <c r="AWI35" s="125"/>
      <c r="AWJ35" s="125"/>
      <c r="AWK35" s="125"/>
      <c r="AWL35" s="125"/>
      <c r="AWM35" s="125"/>
      <c r="AWN35" s="125"/>
      <c r="AWO35" s="125"/>
      <c r="AWP35" s="125"/>
      <c r="AWQ35" s="125"/>
      <c r="AWR35" s="125"/>
      <c r="AWS35" s="125"/>
      <c r="AWT35" s="125"/>
      <c r="AWU35" s="125"/>
      <c r="AWV35" s="125"/>
      <c r="AWW35" s="125"/>
      <c r="AWX35" s="125"/>
      <c r="AWY35" s="125"/>
      <c r="AWZ35" s="125"/>
      <c r="AXA35" s="125"/>
      <c r="AXB35" s="125"/>
      <c r="AXC35" s="125"/>
      <c r="AXD35" s="125"/>
      <c r="AXE35" s="125"/>
      <c r="AXF35" s="125"/>
      <c r="AXG35" s="125"/>
      <c r="AXH35" s="125"/>
      <c r="AXI35" s="125"/>
      <c r="AXJ35" s="125"/>
      <c r="AXK35" s="125"/>
      <c r="AXL35" s="125"/>
      <c r="AXM35" s="125"/>
      <c r="AXN35" s="125"/>
      <c r="AXO35" s="125"/>
      <c r="AXP35" s="125"/>
      <c r="AXQ35" s="125"/>
      <c r="AXR35" s="125"/>
      <c r="AXS35" s="125"/>
      <c r="AXT35" s="125"/>
      <c r="AXU35" s="125"/>
      <c r="AXV35" s="125"/>
      <c r="AXW35" s="125"/>
      <c r="AXX35" s="125"/>
      <c r="AXY35" s="125"/>
      <c r="AXZ35" s="125"/>
      <c r="AYA35" s="125"/>
      <c r="AYB35" s="125"/>
      <c r="AYC35" s="125"/>
      <c r="AYD35" s="125"/>
      <c r="AYE35" s="125"/>
      <c r="AYF35" s="125"/>
      <c r="AYG35" s="125"/>
      <c r="AYH35" s="125"/>
      <c r="AYI35" s="125"/>
      <c r="AYJ35" s="125"/>
      <c r="AYK35" s="125"/>
      <c r="AYL35" s="125"/>
      <c r="AYM35" s="125"/>
      <c r="AYN35" s="125"/>
      <c r="AYO35" s="125"/>
      <c r="AYP35" s="125"/>
      <c r="AYQ35" s="125"/>
      <c r="AYR35" s="125"/>
      <c r="AYS35" s="125"/>
      <c r="AYT35" s="125"/>
      <c r="AYU35" s="125"/>
      <c r="AYV35" s="125"/>
      <c r="AYW35" s="125"/>
      <c r="AYX35" s="125"/>
      <c r="AYY35" s="125"/>
      <c r="AYZ35" s="125"/>
      <c r="AZA35" s="125"/>
      <c r="AZB35" s="125"/>
      <c r="AZC35" s="125"/>
      <c r="AZD35" s="125"/>
      <c r="AZE35" s="125"/>
      <c r="AZF35" s="125"/>
      <c r="AZG35" s="125"/>
      <c r="AZH35" s="125"/>
      <c r="AZI35" s="125"/>
      <c r="AZJ35" s="125"/>
      <c r="AZK35" s="125"/>
      <c r="AZL35" s="125"/>
      <c r="AZM35" s="125"/>
      <c r="AZN35" s="125"/>
      <c r="AZO35" s="125"/>
      <c r="AZP35" s="125"/>
      <c r="AZQ35" s="125"/>
      <c r="AZR35" s="125"/>
      <c r="AZS35" s="125"/>
      <c r="AZT35" s="125"/>
      <c r="AZU35" s="125"/>
      <c r="AZV35" s="125"/>
      <c r="AZW35" s="125"/>
      <c r="AZX35" s="125"/>
      <c r="AZY35" s="125"/>
      <c r="AZZ35" s="125"/>
      <c r="BAA35" s="125"/>
      <c r="BAB35" s="125"/>
      <c r="BAC35" s="125"/>
      <c r="BAD35" s="125"/>
      <c r="BAE35" s="125"/>
      <c r="BAF35" s="125"/>
      <c r="BAG35" s="125"/>
      <c r="BAH35" s="125"/>
      <c r="BAI35" s="125"/>
      <c r="BAJ35" s="125"/>
      <c r="BAK35" s="125"/>
      <c r="BAL35" s="125"/>
      <c r="BAM35" s="125"/>
      <c r="BAN35" s="125"/>
      <c r="BAO35" s="125"/>
      <c r="BAP35" s="125"/>
      <c r="BAQ35" s="125"/>
      <c r="BAR35" s="125"/>
      <c r="BAS35" s="125"/>
      <c r="BAT35" s="125"/>
      <c r="BAU35" s="125"/>
      <c r="BAV35" s="125"/>
      <c r="BAW35" s="125"/>
      <c r="BAX35" s="125"/>
      <c r="BAY35" s="125"/>
      <c r="BAZ35" s="125"/>
      <c r="BBA35" s="125"/>
      <c r="BBB35" s="125"/>
      <c r="BBC35" s="125"/>
      <c r="BBD35" s="125"/>
      <c r="BBE35" s="125"/>
      <c r="BBF35" s="125"/>
      <c r="BBG35" s="125"/>
      <c r="BBH35" s="125"/>
      <c r="BBI35" s="125"/>
      <c r="BBJ35" s="125"/>
      <c r="BBK35" s="125"/>
      <c r="BBL35" s="125"/>
      <c r="BBM35" s="125"/>
      <c r="BBN35" s="125"/>
      <c r="BBO35" s="125"/>
      <c r="BBP35" s="125"/>
      <c r="BBQ35" s="125"/>
      <c r="BBR35" s="125"/>
      <c r="BBS35" s="125"/>
      <c r="BBT35" s="125"/>
      <c r="BBU35" s="125"/>
      <c r="BBV35" s="125"/>
      <c r="BBW35" s="125"/>
      <c r="BBX35" s="125"/>
      <c r="BBY35" s="125"/>
      <c r="BBZ35" s="125"/>
      <c r="BCA35" s="125"/>
      <c r="BCB35" s="125"/>
      <c r="BCC35" s="125"/>
      <c r="BCD35" s="125"/>
      <c r="BCE35" s="125"/>
      <c r="BCF35" s="125"/>
      <c r="BCG35" s="125"/>
      <c r="BCH35" s="125"/>
      <c r="BCI35" s="125"/>
      <c r="BCJ35" s="125"/>
      <c r="BCK35" s="125"/>
      <c r="BCL35" s="125"/>
      <c r="BCM35" s="125"/>
      <c r="BCN35" s="125"/>
      <c r="BCO35" s="125"/>
      <c r="BCP35" s="125"/>
      <c r="BCQ35" s="125"/>
      <c r="BCR35" s="125"/>
      <c r="BCS35" s="125"/>
      <c r="BCT35" s="125"/>
      <c r="BCU35" s="125"/>
      <c r="BCV35" s="125"/>
      <c r="BCW35" s="125"/>
      <c r="BCX35" s="125"/>
      <c r="BCY35" s="125"/>
      <c r="BCZ35" s="125"/>
      <c r="BDA35" s="125"/>
      <c r="BDB35" s="125"/>
      <c r="BDC35" s="125"/>
      <c r="BDD35" s="125"/>
      <c r="BDE35" s="125"/>
      <c r="BDF35" s="125"/>
      <c r="BDG35" s="125"/>
      <c r="BDH35" s="125"/>
      <c r="BDI35" s="125"/>
      <c r="BDJ35" s="125"/>
      <c r="BDK35" s="125"/>
      <c r="BDL35" s="125"/>
      <c r="BDM35" s="125"/>
      <c r="BDN35" s="125"/>
      <c r="BDO35" s="125"/>
      <c r="BDP35" s="125"/>
      <c r="BDQ35" s="125"/>
      <c r="BDR35" s="125"/>
      <c r="BDS35" s="125"/>
      <c r="BDT35" s="125"/>
      <c r="BDU35" s="125"/>
      <c r="BDV35" s="125"/>
      <c r="BDW35" s="125"/>
      <c r="BDX35" s="125"/>
      <c r="BDY35" s="125"/>
      <c r="BDZ35" s="125"/>
      <c r="BEA35" s="125"/>
      <c r="BEB35" s="125"/>
      <c r="BEC35" s="125"/>
      <c r="BED35" s="125"/>
      <c r="BEE35" s="125"/>
      <c r="BEF35" s="125"/>
      <c r="BEG35" s="125"/>
      <c r="BEH35" s="125"/>
      <c r="BEI35" s="125"/>
      <c r="BEJ35" s="125"/>
      <c r="BEK35" s="125"/>
      <c r="BEL35" s="125"/>
      <c r="BEM35" s="125"/>
      <c r="BEN35" s="125"/>
      <c r="BEO35" s="125"/>
      <c r="BEP35" s="125"/>
      <c r="BEQ35" s="125"/>
      <c r="BER35" s="125"/>
      <c r="BES35" s="125"/>
      <c r="BET35" s="125"/>
      <c r="BEU35" s="125"/>
      <c r="BEV35" s="125"/>
      <c r="BEW35" s="125"/>
      <c r="BEX35" s="125"/>
      <c r="BEY35" s="125"/>
      <c r="BEZ35" s="125"/>
      <c r="BFA35" s="125"/>
      <c r="BFB35" s="125"/>
      <c r="BFC35" s="125"/>
      <c r="BFD35" s="125"/>
      <c r="BFE35" s="125"/>
      <c r="BFF35" s="125"/>
      <c r="BFG35" s="125"/>
      <c r="BFH35" s="125"/>
      <c r="BFI35" s="125"/>
      <c r="BFJ35" s="125"/>
      <c r="BFK35" s="125"/>
      <c r="BFL35" s="125"/>
      <c r="BFM35" s="125"/>
      <c r="BFN35" s="125"/>
      <c r="BFO35" s="125"/>
      <c r="BFP35" s="125"/>
      <c r="BFQ35" s="125"/>
      <c r="BFR35" s="125"/>
      <c r="BFS35" s="125"/>
      <c r="BFT35" s="125"/>
      <c r="BFU35" s="125"/>
      <c r="BFV35" s="125"/>
      <c r="BFW35" s="125"/>
      <c r="BFX35" s="125"/>
      <c r="BFY35" s="125"/>
      <c r="BFZ35" s="125"/>
      <c r="BGA35" s="125"/>
      <c r="BGB35" s="125"/>
      <c r="BGC35" s="125"/>
      <c r="BGD35" s="125"/>
      <c r="BGE35" s="125"/>
      <c r="BGF35" s="125"/>
      <c r="BGG35" s="125"/>
      <c r="BGH35" s="125"/>
      <c r="BGI35" s="125"/>
      <c r="BGJ35" s="125"/>
      <c r="BGK35" s="125"/>
      <c r="BGL35" s="125"/>
      <c r="BGM35" s="125"/>
      <c r="BGN35" s="125"/>
      <c r="BGO35" s="125"/>
      <c r="BGP35" s="125"/>
      <c r="BGQ35" s="125"/>
      <c r="BGR35" s="125"/>
      <c r="BGS35" s="125"/>
      <c r="BGT35" s="125"/>
      <c r="BGU35" s="125"/>
      <c r="BGV35" s="125"/>
      <c r="BGW35" s="125"/>
      <c r="BGX35" s="125"/>
      <c r="BGY35" s="125"/>
      <c r="BGZ35" s="125"/>
      <c r="BHA35" s="125"/>
      <c r="BHB35" s="125"/>
      <c r="BHC35" s="125"/>
      <c r="BHD35" s="125"/>
      <c r="BHE35" s="125"/>
      <c r="BHF35" s="125"/>
      <c r="BHG35" s="125"/>
      <c r="BHH35" s="125"/>
      <c r="BHI35" s="125"/>
      <c r="BHJ35" s="125"/>
      <c r="BHK35" s="125"/>
      <c r="BHL35" s="125"/>
      <c r="BHM35" s="125"/>
      <c r="BHN35" s="125"/>
      <c r="BHO35" s="125"/>
      <c r="BHP35" s="125"/>
      <c r="BHQ35" s="125"/>
      <c r="BHR35" s="125"/>
      <c r="BHS35" s="125"/>
      <c r="BHT35" s="125"/>
      <c r="BHU35" s="125"/>
      <c r="BHV35" s="125"/>
      <c r="BHW35" s="125"/>
      <c r="BHX35" s="125"/>
      <c r="BHY35" s="125"/>
      <c r="BHZ35" s="125"/>
      <c r="BIA35" s="125"/>
      <c r="BIB35" s="125"/>
      <c r="BIC35" s="125"/>
      <c r="BID35" s="125"/>
      <c r="BIE35" s="125"/>
      <c r="BIF35" s="125"/>
      <c r="BIG35" s="125"/>
      <c r="BIH35" s="125"/>
      <c r="BII35" s="125"/>
      <c r="BIJ35" s="125"/>
      <c r="BIK35" s="125"/>
      <c r="BIL35" s="125"/>
      <c r="BIM35" s="125"/>
      <c r="BIN35" s="125"/>
      <c r="BIO35" s="125"/>
      <c r="BIP35" s="125"/>
      <c r="BIQ35" s="125"/>
      <c r="BIR35" s="125"/>
      <c r="BIS35" s="125"/>
      <c r="BIT35" s="125"/>
      <c r="BIU35" s="125"/>
      <c r="BIV35" s="125"/>
      <c r="BIW35" s="125"/>
      <c r="BIX35" s="125"/>
      <c r="BIY35" s="125"/>
      <c r="BIZ35" s="125"/>
      <c r="BJA35" s="125"/>
      <c r="BJB35" s="125"/>
      <c r="BJC35" s="125"/>
      <c r="BJD35" s="125"/>
      <c r="BJE35" s="125"/>
      <c r="BJF35" s="125"/>
      <c r="BJG35" s="125"/>
      <c r="BJH35" s="125"/>
      <c r="BJI35" s="125"/>
      <c r="BJJ35" s="125"/>
      <c r="BJK35" s="125"/>
      <c r="BJL35" s="125"/>
      <c r="BJM35" s="125"/>
      <c r="BJN35" s="125"/>
      <c r="BJO35" s="125"/>
      <c r="BJP35" s="125"/>
      <c r="BJQ35" s="125"/>
      <c r="BJR35" s="125"/>
      <c r="BJS35" s="125"/>
      <c r="BJT35" s="125"/>
      <c r="BJU35" s="125"/>
      <c r="BJV35" s="125"/>
      <c r="BJW35" s="125"/>
      <c r="BJX35" s="125"/>
      <c r="BJY35" s="125"/>
      <c r="BJZ35" s="125"/>
      <c r="BKA35" s="125"/>
      <c r="BKB35" s="125"/>
      <c r="BKC35" s="125"/>
      <c r="BKD35" s="125"/>
      <c r="BKE35" s="125"/>
      <c r="BKF35" s="125"/>
      <c r="BKG35" s="125"/>
      <c r="BKH35" s="125"/>
      <c r="BKI35" s="125"/>
      <c r="BKJ35" s="125"/>
      <c r="BKK35" s="125"/>
      <c r="BKL35" s="125"/>
      <c r="BKM35" s="125"/>
      <c r="BKN35" s="125"/>
      <c r="BKO35" s="125"/>
      <c r="BKP35" s="125"/>
      <c r="BKQ35" s="125"/>
      <c r="BKR35" s="125"/>
      <c r="BKS35" s="125"/>
      <c r="BKT35" s="125"/>
      <c r="BKU35" s="125"/>
      <c r="BKV35" s="125"/>
      <c r="BKW35" s="125"/>
      <c r="BKX35" s="125"/>
      <c r="BKY35" s="125"/>
      <c r="BKZ35" s="125"/>
      <c r="BLA35" s="125"/>
      <c r="BLB35" s="125"/>
      <c r="BLC35" s="125"/>
      <c r="BLD35" s="125"/>
      <c r="BLE35" s="125"/>
      <c r="BLF35" s="125"/>
      <c r="BLG35" s="125"/>
      <c r="BLH35" s="125"/>
      <c r="BLI35" s="125"/>
      <c r="BLJ35" s="125"/>
      <c r="BLK35" s="125"/>
      <c r="BLL35" s="125"/>
      <c r="BLM35" s="125"/>
      <c r="BLN35" s="125"/>
      <c r="BLO35" s="125"/>
      <c r="BLP35" s="125"/>
      <c r="BLQ35" s="125"/>
      <c r="BLR35" s="125"/>
      <c r="BLS35" s="125"/>
      <c r="BLT35" s="125"/>
      <c r="BLU35" s="125"/>
      <c r="BLV35" s="125"/>
      <c r="BLW35" s="125"/>
      <c r="BLX35" s="125"/>
      <c r="BLY35" s="125"/>
      <c r="BLZ35" s="125"/>
      <c r="BMA35" s="125"/>
      <c r="BMB35" s="125"/>
      <c r="BMC35" s="125"/>
      <c r="BMD35" s="125"/>
      <c r="BME35" s="125"/>
      <c r="BMF35" s="125"/>
      <c r="BMG35" s="125"/>
      <c r="BMH35" s="125"/>
      <c r="BMI35" s="125"/>
      <c r="BMJ35" s="125"/>
      <c r="BMK35" s="125"/>
      <c r="BML35" s="125"/>
      <c r="BMM35" s="125"/>
      <c r="BMN35" s="125"/>
      <c r="BMO35" s="125"/>
      <c r="BMP35" s="125"/>
      <c r="BMQ35" s="125"/>
      <c r="BMR35" s="125"/>
      <c r="BMS35" s="125"/>
      <c r="BMT35" s="125"/>
      <c r="BMU35" s="125"/>
      <c r="BMV35" s="125"/>
      <c r="BMW35" s="125"/>
      <c r="BMX35" s="125"/>
      <c r="BMY35" s="125"/>
      <c r="BMZ35" s="125"/>
      <c r="BNA35" s="125"/>
      <c r="BNB35" s="125"/>
      <c r="BNC35" s="125"/>
      <c r="BND35" s="125"/>
      <c r="BNE35" s="125"/>
      <c r="BNF35" s="125"/>
      <c r="BNG35" s="125"/>
      <c r="BNH35" s="125"/>
      <c r="BNI35" s="125"/>
      <c r="BNJ35" s="125"/>
      <c r="BNK35" s="125"/>
      <c r="BNL35" s="125"/>
      <c r="BNM35" s="125"/>
      <c r="BNN35" s="125"/>
      <c r="BNO35" s="125"/>
      <c r="BNP35" s="125"/>
      <c r="BNQ35" s="125"/>
      <c r="BNR35" s="125"/>
      <c r="BNS35" s="125"/>
      <c r="BNT35" s="125"/>
      <c r="BNU35" s="125"/>
      <c r="BNV35" s="125"/>
      <c r="BNW35" s="125"/>
      <c r="BNX35" s="125"/>
      <c r="BNY35" s="125"/>
      <c r="BNZ35" s="125"/>
      <c r="BOA35" s="125"/>
      <c r="BOB35" s="125"/>
      <c r="BOC35" s="125"/>
      <c r="BOD35" s="125"/>
      <c r="BOE35" s="125"/>
      <c r="BOF35" s="125"/>
      <c r="BOG35" s="125"/>
      <c r="BOH35" s="125"/>
      <c r="BOI35" s="125"/>
      <c r="BOJ35" s="125"/>
      <c r="BOK35" s="125"/>
      <c r="BOL35" s="125"/>
      <c r="BOM35" s="125"/>
      <c r="BON35" s="125"/>
      <c r="BOO35" s="125"/>
      <c r="BOP35" s="125"/>
      <c r="BOQ35" s="125"/>
      <c r="BOR35" s="125"/>
      <c r="BOS35" s="125"/>
      <c r="BOT35" s="125"/>
      <c r="BOU35" s="125"/>
      <c r="BOV35" s="125"/>
      <c r="BOW35" s="125"/>
      <c r="BOX35" s="125"/>
      <c r="BOY35" s="125"/>
      <c r="BOZ35" s="125"/>
      <c r="BPA35" s="125"/>
      <c r="BPB35" s="125"/>
      <c r="BPC35" s="125"/>
      <c r="BPD35" s="125"/>
      <c r="BPE35" s="125"/>
      <c r="BPF35" s="125"/>
      <c r="BPG35" s="125"/>
      <c r="BPH35" s="125"/>
      <c r="BPI35" s="125"/>
      <c r="BPJ35" s="125"/>
      <c r="BPK35" s="125"/>
      <c r="BPL35" s="125"/>
      <c r="BPM35" s="125"/>
      <c r="BPN35" s="125"/>
      <c r="BPO35" s="125"/>
      <c r="BPP35" s="125"/>
      <c r="BPQ35" s="125"/>
      <c r="BPR35" s="125"/>
      <c r="BPS35" s="125"/>
      <c r="BPT35" s="125"/>
      <c r="BPU35" s="125"/>
      <c r="BPV35" s="125"/>
      <c r="BPW35" s="125"/>
      <c r="BPX35" s="125"/>
      <c r="BPY35" s="125"/>
      <c r="BPZ35" s="125"/>
      <c r="BQA35" s="125"/>
      <c r="BQB35" s="125"/>
      <c r="BQC35" s="125"/>
      <c r="BQD35" s="125"/>
      <c r="BQE35" s="125"/>
      <c r="BQF35" s="125"/>
      <c r="BQG35" s="125"/>
      <c r="BQH35" s="125"/>
      <c r="BQI35" s="125"/>
      <c r="BQJ35" s="125"/>
      <c r="BQK35" s="125"/>
      <c r="BQL35" s="125"/>
      <c r="BQM35" s="125"/>
      <c r="BQN35" s="125"/>
      <c r="BQO35" s="125"/>
      <c r="BQP35" s="125"/>
      <c r="BQQ35" s="125"/>
      <c r="BQR35" s="125"/>
      <c r="BQS35" s="125"/>
      <c r="BQT35" s="125"/>
      <c r="BQU35" s="125"/>
      <c r="BQV35" s="125"/>
      <c r="BQW35" s="125"/>
      <c r="BQX35" s="125"/>
      <c r="BQY35" s="125"/>
      <c r="BQZ35" s="125"/>
      <c r="BRA35" s="125"/>
      <c r="BRB35" s="125"/>
      <c r="BRC35" s="125"/>
      <c r="BRD35" s="125"/>
      <c r="BRE35" s="125"/>
      <c r="BRF35" s="125"/>
      <c r="BRG35" s="125"/>
      <c r="BRH35" s="125"/>
      <c r="BRI35" s="125"/>
      <c r="BRJ35" s="125"/>
      <c r="BRK35" s="125"/>
      <c r="BRL35" s="125"/>
      <c r="BRM35" s="125"/>
      <c r="BRN35" s="125"/>
      <c r="BRO35" s="125"/>
      <c r="BRP35" s="125"/>
      <c r="BRQ35" s="125"/>
      <c r="BRR35" s="125"/>
      <c r="BRS35" s="125"/>
      <c r="BRT35" s="125"/>
      <c r="BRU35" s="125"/>
      <c r="BRV35" s="125"/>
      <c r="BRW35" s="125"/>
      <c r="BRX35" s="125"/>
      <c r="BRY35" s="125"/>
      <c r="BRZ35" s="125"/>
      <c r="BSA35" s="125"/>
      <c r="BSB35" s="125"/>
      <c r="BSC35" s="125"/>
      <c r="BSD35" s="125"/>
      <c r="BSE35" s="125"/>
      <c r="BSF35" s="125"/>
      <c r="BSG35" s="125"/>
      <c r="BSH35" s="125"/>
      <c r="BSI35" s="125"/>
      <c r="BSJ35" s="125"/>
      <c r="BSK35" s="125"/>
      <c r="BSL35" s="125"/>
      <c r="BSM35" s="125"/>
      <c r="BSN35" s="125"/>
      <c r="BSO35" s="125"/>
      <c r="BSP35" s="125"/>
      <c r="BSQ35" s="125"/>
      <c r="BSR35" s="125"/>
      <c r="BSS35" s="125"/>
      <c r="BST35" s="125"/>
      <c r="BSU35" s="125"/>
      <c r="BSV35" s="125"/>
      <c r="BSW35" s="125"/>
      <c r="BSX35" s="125"/>
      <c r="BSY35" s="125"/>
      <c r="BSZ35" s="125"/>
      <c r="BTA35" s="125"/>
      <c r="BTB35" s="125"/>
      <c r="BTC35" s="125"/>
      <c r="BTD35" s="125"/>
      <c r="BTE35" s="125"/>
      <c r="BTF35" s="125"/>
      <c r="BTG35" s="125"/>
      <c r="BTH35" s="125"/>
      <c r="BTI35" s="125"/>
      <c r="BTJ35" s="125"/>
      <c r="BTK35" s="125"/>
      <c r="BTL35" s="125"/>
      <c r="BTM35" s="125"/>
      <c r="BTN35" s="125"/>
      <c r="BTO35" s="125"/>
      <c r="BTP35" s="125"/>
      <c r="BTQ35" s="125"/>
      <c r="BTR35" s="125"/>
      <c r="BTS35" s="125"/>
      <c r="BTT35" s="125"/>
      <c r="BTU35" s="125"/>
      <c r="BTV35" s="125"/>
      <c r="BTW35" s="125"/>
      <c r="BTX35" s="125"/>
      <c r="BTY35" s="125"/>
      <c r="BTZ35" s="125"/>
      <c r="BUA35" s="125"/>
      <c r="BUB35" s="125"/>
      <c r="BUC35" s="125"/>
      <c r="BUD35" s="125"/>
      <c r="BUE35" s="125"/>
      <c r="BUF35" s="125"/>
      <c r="BUG35" s="125"/>
      <c r="BUH35" s="125"/>
      <c r="BUI35" s="125"/>
      <c r="BUJ35" s="125"/>
      <c r="BUK35" s="125"/>
      <c r="BUL35" s="125"/>
      <c r="BUM35" s="125"/>
      <c r="BUN35" s="125"/>
      <c r="BUO35" s="125"/>
      <c r="BUP35" s="125"/>
      <c r="BUQ35" s="125"/>
      <c r="BUR35" s="125"/>
      <c r="BUS35" s="125"/>
      <c r="BUT35" s="125"/>
      <c r="BUU35" s="125"/>
      <c r="BUV35" s="125"/>
      <c r="BUW35" s="125"/>
      <c r="BUX35" s="125"/>
      <c r="BUY35" s="125"/>
      <c r="BUZ35" s="125"/>
      <c r="BVA35" s="125"/>
      <c r="BVB35" s="125"/>
      <c r="BVC35" s="125"/>
      <c r="BVD35" s="125"/>
      <c r="BVE35" s="125"/>
      <c r="BVF35" s="125"/>
      <c r="BVG35" s="125"/>
      <c r="BVH35" s="125"/>
      <c r="BVI35" s="125"/>
      <c r="BVJ35" s="125"/>
      <c r="BVK35" s="125"/>
      <c r="BVL35" s="125"/>
      <c r="BVM35" s="125"/>
      <c r="BVN35" s="125"/>
      <c r="BVO35" s="125"/>
      <c r="BVP35" s="125"/>
      <c r="BVQ35" s="125"/>
      <c r="BVR35" s="125"/>
      <c r="BVS35" s="125"/>
      <c r="BVT35" s="125"/>
      <c r="BVU35" s="125"/>
      <c r="BVV35" s="125"/>
      <c r="BVW35" s="125"/>
      <c r="BVX35" s="125"/>
      <c r="BVY35" s="125"/>
      <c r="BVZ35" s="125"/>
      <c r="BWA35" s="125"/>
      <c r="BWB35" s="125"/>
      <c r="BWC35" s="125"/>
      <c r="BWD35" s="125"/>
      <c r="BWE35" s="125"/>
      <c r="BWF35" s="125"/>
      <c r="BWG35" s="125"/>
      <c r="BWH35" s="125"/>
      <c r="BWI35" s="125"/>
      <c r="BWJ35" s="125"/>
      <c r="BWK35" s="125"/>
      <c r="BWL35" s="125"/>
      <c r="BWM35" s="125"/>
      <c r="BWN35" s="125"/>
      <c r="BWO35" s="125"/>
      <c r="BWP35" s="125"/>
      <c r="BWQ35" s="125"/>
      <c r="BWR35" s="125"/>
      <c r="BWS35" s="125"/>
      <c r="BWT35" s="125"/>
      <c r="BWU35" s="125"/>
      <c r="BWV35" s="125"/>
      <c r="BWW35" s="125"/>
      <c r="BWX35" s="125"/>
      <c r="BWY35" s="125"/>
      <c r="BWZ35" s="125"/>
      <c r="BXA35" s="125"/>
      <c r="BXB35" s="125"/>
      <c r="BXC35" s="125"/>
      <c r="BXD35" s="125"/>
      <c r="BXE35" s="125"/>
      <c r="BXF35" s="125"/>
      <c r="BXG35" s="125"/>
      <c r="BXH35" s="125"/>
      <c r="BXI35" s="125"/>
      <c r="BXJ35" s="125"/>
      <c r="BXK35" s="125"/>
      <c r="BXL35" s="125"/>
      <c r="BXM35" s="125"/>
      <c r="BXN35" s="125"/>
      <c r="BXO35" s="125"/>
      <c r="BXP35" s="125"/>
      <c r="BXQ35" s="125"/>
      <c r="BXR35" s="125"/>
      <c r="BXS35" s="125"/>
      <c r="BXT35" s="125"/>
      <c r="BXU35" s="125"/>
      <c r="BXV35" s="125"/>
      <c r="BXW35" s="125"/>
      <c r="BXX35" s="125"/>
      <c r="BXY35" s="125"/>
      <c r="BXZ35" s="125"/>
      <c r="BYA35" s="125"/>
      <c r="BYB35" s="125"/>
      <c r="BYC35" s="125"/>
      <c r="BYD35" s="125"/>
      <c r="BYE35" s="125"/>
      <c r="BYF35" s="125"/>
      <c r="BYG35" s="125"/>
      <c r="BYH35" s="125"/>
      <c r="BYI35" s="125"/>
      <c r="BYJ35" s="125"/>
      <c r="BYK35" s="125"/>
      <c r="BYL35" s="125"/>
      <c r="BYM35" s="125"/>
      <c r="BYN35" s="125"/>
      <c r="BYO35" s="125"/>
      <c r="BYP35" s="125"/>
      <c r="BYQ35" s="125"/>
      <c r="BYR35" s="125"/>
      <c r="BYS35" s="125"/>
      <c r="BYT35" s="125"/>
      <c r="BYU35" s="125"/>
      <c r="BYV35" s="125"/>
      <c r="BYW35" s="125"/>
      <c r="BYX35" s="125"/>
      <c r="BYY35" s="125"/>
      <c r="BYZ35" s="125"/>
      <c r="BZA35" s="125"/>
      <c r="BZB35" s="125"/>
      <c r="BZC35" s="125"/>
      <c r="BZD35" s="125"/>
      <c r="BZE35" s="125"/>
      <c r="BZF35" s="125"/>
      <c r="BZG35" s="125"/>
      <c r="BZH35" s="125"/>
      <c r="BZI35" s="125"/>
      <c r="BZJ35" s="125"/>
      <c r="BZK35" s="125"/>
      <c r="BZL35" s="125"/>
      <c r="BZM35" s="125"/>
      <c r="BZN35" s="125"/>
      <c r="BZO35" s="125"/>
      <c r="BZP35" s="125"/>
      <c r="BZQ35" s="125"/>
      <c r="BZR35" s="125"/>
      <c r="BZS35" s="125"/>
      <c r="BZT35" s="125"/>
      <c r="BZU35" s="125"/>
      <c r="BZV35" s="125"/>
      <c r="BZW35" s="125"/>
      <c r="BZX35" s="125"/>
      <c r="BZY35" s="125"/>
      <c r="BZZ35" s="125"/>
      <c r="CAA35" s="125"/>
      <c r="CAB35" s="125"/>
      <c r="CAC35" s="125"/>
      <c r="CAD35" s="125"/>
      <c r="CAE35" s="125"/>
      <c r="CAF35" s="125"/>
      <c r="CAG35" s="125"/>
      <c r="CAH35" s="125"/>
      <c r="CAI35" s="125"/>
      <c r="CAJ35" s="125"/>
      <c r="CAK35" s="125"/>
      <c r="CAL35" s="125"/>
      <c r="CAM35" s="125"/>
      <c r="CAN35" s="125"/>
      <c r="CAO35" s="125"/>
      <c r="CAP35" s="125"/>
      <c r="CAQ35" s="125"/>
      <c r="CAR35" s="125"/>
      <c r="CAS35" s="125"/>
      <c r="CAT35" s="125"/>
      <c r="CAU35" s="125"/>
      <c r="CAV35" s="125"/>
      <c r="CAW35" s="125"/>
      <c r="CAX35" s="125"/>
      <c r="CAY35" s="125"/>
      <c r="CAZ35" s="125"/>
      <c r="CBA35" s="125"/>
      <c r="CBB35" s="125"/>
      <c r="CBC35" s="125"/>
      <c r="CBD35" s="125"/>
      <c r="CBE35" s="125"/>
      <c r="CBF35" s="125"/>
      <c r="CBG35" s="125"/>
      <c r="CBH35" s="125"/>
      <c r="CBI35" s="125"/>
      <c r="CBJ35" s="125"/>
      <c r="CBK35" s="125"/>
      <c r="CBL35" s="125"/>
      <c r="CBM35" s="125"/>
      <c r="CBN35" s="125"/>
      <c r="CBO35" s="125"/>
      <c r="CBP35" s="125"/>
      <c r="CBQ35" s="125"/>
      <c r="CBR35" s="125"/>
      <c r="CBS35" s="125"/>
      <c r="CBT35" s="125"/>
      <c r="CBU35" s="125"/>
      <c r="CBV35" s="125"/>
      <c r="CBW35" s="125"/>
      <c r="CBX35" s="125"/>
      <c r="CBY35" s="125"/>
      <c r="CBZ35" s="125"/>
      <c r="CCA35" s="125"/>
      <c r="CCB35" s="125"/>
      <c r="CCC35" s="125"/>
      <c r="CCD35" s="125"/>
      <c r="CCE35" s="125"/>
      <c r="CCF35" s="125"/>
      <c r="CCG35" s="125"/>
      <c r="CCH35" s="125"/>
      <c r="CCI35" s="125"/>
      <c r="CCJ35" s="125"/>
      <c r="CCK35" s="125"/>
      <c r="CCL35" s="125"/>
      <c r="CCM35" s="125"/>
      <c r="CCN35" s="125"/>
      <c r="CCO35" s="125"/>
      <c r="CCP35" s="125"/>
      <c r="CCQ35" s="125"/>
      <c r="CCR35" s="125"/>
      <c r="CCS35" s="125"/>
      <c r="CCT35" s="125"/>
      <c r="CCU35" s="125"/>
      <c r="CCV35" s="125"/>
      <c r="CCW35" s="125"/>
      <c r="CCX35" s="125"/>
      <c r="CCY35" s="125"/>
      <c r="CCZ35" s="125"/>
      <c r="CDA35" s="125"/>
      <c r="CDB35" s="125"/>
      <c r="CDC35" s="125"/>
      <c r="CDD35" s="125"/>
      <c r="CDE35" s="125"/>
      <c r="CDF35" s="125"/>
      <c r="CDG35" s="125"/>
      <c r="CDH35" s="125"/>
      <c r="CDI35" s="125"/>
      <c r="CDJ35" s="125"/>
      <c r="CDK35" s="125"/>
      <c r="CDL35" s="125"/>
      <c r="CDM35" s="125"/>
      <c r="CDN35" s="125"/>
      <c r="CDO35" s="125"/>
      <c r="CDP35" s="125"/>
      <c r="CDQ35" s="125"/>
      <c r="CDR35" s="125"/>
      <c r="CDS35" s="125"/>
      <c r="CDT35" s="125"/>
      <c r="CDU35" s="125"/>
      <c r="CDV35" s="125"/>
      <c r="CDW35" s="125"/>
      <c r="CDX35" s="125"/>
      <c r="CDY35" s="125"/>
      <c r="CDZ35" s="125"/>
      <c r="CEA35" s="125"/>
      <c r="CEB35" s="125"/>
      <c r="CEC35" s="125"/>
      <c r="CED35" s="125"/>
      <c r="CEE35" s="125"/>
      <c r="CEF35" s="125"/>
      <c r="CEG35" s="125"/>
      <c r="CEH35" s="125"/>
      <c r="CEI35" s="125"/>
      <c r="CEJ35" s="125"/>
      <c r="CEK35" s="125"/>
      <c r="CEL35" s="125"/>
      <c r="CEM35" s="125"/>
      <c r="CEN35" s="125"/>
      <c r="CEO35" s="125"/>
      <c r="CEP35" s="125"/>
      <c r="CEQ35" s="125"/>
      <c r="CER35" s="125"/>
      <c r="CES35" s="125"/>
      <c r="CET35" s="125"/>
      <c r="CEU35" s="125"/>
      <c r="CEV35" s="125"/>
      <c r="CEW35" s="125"/>
      <c r="CEX35" s="125"/>
      <c r="CEY35" s="125"/>
      <c r="CEZ35" s="125"/>
      <c r="CFA35" s="125"/>
      <c r="CFB35" s="125"/>
      <c r="CFC35" s="125"/>
      <c r="CFD35" s="125"/>
      <c r="CFE35" s="125"/>
      <c r="CFF35" s="125"/>
      <c r="CFG35" s="125"/>
      <c r="CFH35" s="125"/>
      <c r="CFI35" s="125"/>
      <c r="CFJ35" s="125"/>
      <c r="CFK35" s="125"/>
      <c r="CFL35" s="125"/>
      <c r="CFM35" s="125"/>
      <c r="CFN35" s="125"/>
      <c r="CFO35" s="125"/>
      <c r="CFP35" s="125"/>
      <c r="CFQ35" s="125"/>
      <c r="CFR35" s="125"/>
      <c r="CFS35" s="125"/>
      <c r="CFT35" s="125"/>
      <c r="CFU35" s="125"/>
      <c r="CFV35" s="125"/>
      <c r="CFW35" s="125"/>
      <c r="CFX35" s="125"/>
      <c r="CFY35" s="125"/>
      <c r="CFZ35" s="125"/>
      <c r="CGA35" s="125"/>
      <c r="CGB35" s="125"/>
      <c r="CGC35" s="125"/>
      <c r="CGD35" s="125"/>
      <c r="CGE35" s="125"/>
      <c r="CGF35" s="125"/>
      <c r="CGG35" s="125"/>
      <c r="CGH35" s="125"/>
      <c r="CGI35" s="125"/>
      <c r="CGJ35" s="125"/>
      <c r="CGK35" s="125"/>
      <c r="CGL35" s="125"/>
      <c r="CGM35" s="125"/>
      <c r="CGN35" s="125"/>
      <c r="CGO35" s="125"/>
      <c r="CGP35" s="125"/>
      <c r="CGQ35" s="125"/>
      <c r="CGR35" s="125"/>
      <c r="CGS35" s="125"/>
      <c r="CGT35" s="125"/>
      <c r="CGU35" s="125"/>
      <c r="CGV35" s="125"/>
      <c r="CGW35" s="125"/>
      <c r="CGX35" s="125"/>
      <c r="CGY35" s="125"/>
      <c r="CGZ35" s="125"/>
      <c r="CHA35" s="125"/>
      <c r="CHB35" s="125"/>
      <c r="CHC35" s="125"/>
      <c r="CHD35" s="125"/>
      <c r="CHE35" s="125"/>
      <c r="CHF35" s="125"/>
      <c r="CHG35" s="125"/>
      <c r="CHH35" s="125"/>
      <c r="CHI35" s="125"/>
      <c r="CHJ35" s="125"/>
      <c r="CHK35" s="125"/>
      <c r="CHL35" s="125"/>
      <c r="CHM35" s="125"/>
      <c r="CHN35" s="125"/>
      <c r="CHO35" s="125"/>
      <c r="CHP35" s="125"/>
      <c r="CHQ35" s="125"/>
      <c r="CHR35" s="125"/>
      <c r="CHS35" s="125"/>
      <c r="CHT35" s="125"/>
      <c r="CHU35" s="125"/>
      <c r="CHV35" s="125"/>
      <c r="CHW35" s="125"/>
      <c r="CHX35" s="125"/>
      <c r="CHY35" s="125"/>
      <c r="CHZ35" s="125"/>
      <c r="CIA35" s="125"/>
      <c r="CIB35" s="125"/>
      <c r="CIC35" s="125"/>
      <c r="CID35" s="125"/>
      <c r="CIE35" s="125"/>
      <c r="CIF35" s="125"/>
      <c r="CIG35" s="125"/>
      <c r="CIH35" s="125"/>
      <c r="CII35" s="125"/>
      <c r="CIJ35" s="125"/>
      <c r="CIK35" s="125"/>
      <c r="CIL35" s="125"/>
      <c r="CIM35" s="125"/>
      <c r="CIN35" s="125"/>
      <c r="CIO35" s="125"/>
      <c r="CIP35" s="125"/>
      <c r="CIQ35" s="125"/>
      <c r="CIR35" s="125"/>
      <c r="CIS35" s="125"/>
      <c r="CIT35" s="125"/>
      <c r="CIU35" s="125"/>
      <c r="CIV35" s="125"/>
      <c r="CIW35" s="125"/>
      <c r="CIX35" s="125"/>
      <c r="CIY35" s="125"/>
      <c r="CIZ35" s="125"/>
      <c r="CJA35" s="125"/>
      <c r="CJB35" s="125"/>
      <c r="CJC35" s="125"/>
      <c r="CJD35" s="125"/>
      <c r="CJE35" s="125"/>
      <c r="CJF35" s="125"/>
      <c r="CJG35" s="125"/>
      <c r="CJH35" s="125"/>
      <c r="CJI35" s="125"/>
      <c r="CJJ35" s="125"/>
      <c r="CJK35" s="125"/>
      <c r="CJL35" s="125"/>
      <c r="CJM35" s="125"/>
      <c r="CJN35" s="125"/>
      <c r="CJO35" s="125"/>
      <c r="CJP35" s="125"/>
      <c r="CJQ35" s="125"/>
      <c r="CJR35" s="125"/>
      <c r="CJS35" s="125"/>
      <c r="CJT35" s="125"/>
      <c r="CJU35" s="125"/>
      <c r="CJV35" s="125"/>
      <c r="CJW35" s="125"/>
      <c r="CJX35" s="125"/>
      <c r="CJY35" s="125"/>
      <c r="CJZ35" s="125"/>
      <c r="CKA35" s="125"/>
      <c r="CKB35" s="125"/>
      <c r="CKC35" s="125"/>
      <c r="CKD35" s="125"/>
      <c r="CKE35" s="125"/>
      <c r="CKF35" s="125"/>
      <c r="CKG35" s="125"/>
      <c r="CKH35" s="125"/>
      <c r="CKI35" s="125"/>
      <c r="CKJ35" s="125"/>
      <c r="CKK35" s="125"/>
      <c r="CKL35" s="125"/>
      <c r="CKM35" s="125"/>
      <c r="CKN35" s="125"/>
      <c r="CKO35" s="125"/>
      <c r="CKP35" s="125"/>
      <c r="CKQ35" s="125"/>
      <c r="CKR35" s="125"/>
      <c r="CKS35" s="125"/>
      <c r="CKT35" s="125"/>
      <c r="CKU35" s="125"/>
      <c r="CKV35" s="125"/>
      <c r="CKW35" s="125"/>
      <c r="CKX35" s="125"/>
      <c r="CKY35" s="125"/>
      <c r="CKZ35" s="125"/>
      <c r="CLA35" s="125"/>
      <c r="CLB35" s="125"/>
      <c r="CLC35" s="125"/>
      <c r="CLD35" s="125"/>
      <c r="CLE35" s="125"/>
      <c r="CLF35" s="125"/>
      <c r="CLG35" s="125"/>
      <c r="CLH35" s="125"/>
      <c r="CLI35" s="125"/>
      <c r="CLJ35" s="125"/>
      <c r="CLK35" s="125"/>
      <c r="CLL35" s="125"/>
      <c r="CLM35" s="125"/>
      <c r="CLN35" s="125"/>
      <c r="CLO35" s="125"/>
      <c r="CLP35" s="125"/>
      <c r="CLQ35" s="125"/>
      <c r="CLR35" s="125"/>
      <c r="CLS35" s="125"/>
      <c r="CLT35" s="125"/>
      <c r="CLU35" s="125"/>
      <c r="CLV35" s="125"/>
      <c r="CLW35" s="125"/>
      <c r="CLX35" s="125"/>
      <c r="CLY35" s="125"/>
      <c r="CLZ35" s="125"/>
      <c r="CMA35" s="125"/>
      <c r="CMB35" s="125"/>
      <c r="CMC35" s="125"/>
      <c r="CMD35" s="125"/>
      <c r="CME35" s="125"/>
      <c r="CMF35" s="125"/>
      <c r="CMG35" s="125"/>
      <c r="CMH35" s="125"/>
      <c r="CMI35" s="125"/>
      <c r="CMJ35" s="125"/>
      <c r="CMK35" s="125"/>
      <c r="CML35" s="125"/>
      <c r="CMM35" s="125"/>
      <c r="CMN35" s="125"/>
      <c r="CMO35" s="125"/>
      <c r="CMP35" s="125"/>
      <c r="CMQ35" s="125"/>
      <c r="CMR35" s="125"/>
      <c r="CMS35" s="125"/>
      <c r="CMT35" s="125"/>
      <c r="CMU35" s="125"/>
      <c r="CMV35" s="125"/>
      <c r="CMW35" s="125"/>
      <c r="CMX35" s="125"/>
      <c r="CMY35" s="125"/>
      <c r="CMZ35" s="125"/>
      <c r="CNA35" s="125"/>
      <c r="CNB35" s="125"/>
      <c r="CNC35" s="125"/>
      <c r="CND35" s="125"/>
      <c r="CNE35" s="125"/>
      <c r="CNF35" s="125"/>
      <c r="CNG35" s="125"/>
      <c r="CNH35" s="125"/>
      <c r="CNI35" s="125"/>
      <c r="CNJ35" s="125"/>
      <c r="CNK35" s="125"/>
      <c r="CNL35" s="125"/>
      <c r="CNM35" s="125"/>
      <c r="CNN35" s="125"/>
      <c r="CNO35" s="125"/>
      <c r="CNP35" s="125"/>
      <c r="CNQ35" s="125"/>
      <c r="CNR35" s="125"/>
      <c r="CNS35" s="125"/>
      <c r="CNT35" s="125"/>
      <c r="CNU35" s="125"/>
      <c r="CNV35" s="125"/>
      <c r="CNW35" s="125"/>
      <c r="CNX35" s="125"/>
      <c r="CNY35" s="125"/>
      <c r="CNZ35" s="125"/>
      <c r="COA35" s="125"/>
      <c r="COB35" s="125"/>
      <c r="COC35" s="125"/>
      <c r="COD35" s="125"/>
      <c r="COE35" s="125"/>
      <c r="COF35" s="125"/>
      <c r="COG35" s="125"/>
      <c r="COH35" s="125"/>
      <c r="COI35" s="125"/>
      <c r="COJ35" s="125"/>
      <c r="COK35" s="125"/>
      <c r="COL35" s="125"/>
      <c r="COM35" s="125"/>
      <c r="CON35" s="125"/>
      <c r="COO35" s="125"/>
      <c r="COP35" s="125"/>
      <c r="COQ35" s="125"/>
      <c r="COR35" s="125"/>
      <c r="COS35" s="125"/>
      <c r="COT35" s="125"/>
      <c r="COU35" s="125"/>
      <c r="COV35" s="125"/>
      <c r="COW35" s="125"/>
      <c r="COX35" s="125"/>
      <c r="COY35" s="125"/>
      <c r="COZ35" s="125"/>
      <c r="CPA35" s="125"/>
      <c r="CPB35" s="125"/>
      <c r="CPC35" s="125"/>
      <c r="CPD35" s="125"/>
      <c r="CPE35" s="125"/>
      <c r="CPF35" s="125"/>
      <c r="CPG35" s="125"/>
      <c r="CPH35" s="125"/>
      <c r="CPI35" s="125"/>
      <c r="CPJ35" s="125"/>
      <c r="CPK35" s="125"/>
      <c r="CPL35" s="125"/>
      <c r="CPM35" s="125"/>
      <c r="CPN35" s="125"/>
      <c r="CPO35" s="125"/>
      <c r="CPP35" s="125"/>
      <c r="CPQ35" s="125"/>
      <c r="CPR35" s="125"/>
      <c r="CPS35" s="125"/>
      <c r="CPT35" s="125"/>
      <c r="CPU35" s="125"/>
      <c r="CPV35" s="125"/>
      <c r="CPW35" s="125"/>
      <c r="CPX35" s="125"/>
      <c r="CPY35" s="125"/>
      <c r="CPZ35" s="125"/>
      <c r="CQA35" s="125"/>
      <c r="CQB35" s="125"/>
      <c r="CQC35" s="125"/>
      <c r="CQD35" s="125"/>
      <c r="CQE35" s="125"/>
      <c r="CQF35" s="125"/>
      <c r="CQG35" s="125"/>
      <c r="CQH35" s="125"/>
      <c r="CQI35" s="125"/>
      <c r="CQJ35" s="125"/>
      <c r="CQK35" s="125"/>
      <c r="CQL35" s="125"/>
      <c r="CQM35" s="125"/>
      <c r="CQN35" s="125"/>
      <c r="CQO35" s="125"/>
      <c r="CQP35" s="125"/>
      <c r="CQQ35" s="125"/>
      <c r="CQR35" s="125"/>
      <c r="CQS35" s="125"/>
      <c r="CQT35" s="125"/>
      <c r="CQU35" s="125"/>
      <c r="CQV35" s="125"/>
      <c r="CQW35" s="125"/>
      <c r="CQX35" s="125"/>
      <c r="CQY35" s="125"/>
      <c r="CQZ35" s="125"/>
      <c r="CRA35" s="125"/>
      <c r="CRB35" s="125"/>
      <c r="CRC35" s="125"/>
      <c r="CRD35" s="125"/>
      <c r="CRE35" s="125"/>
      <c r="CRF35" s="125"/>
      <c r="CRG35" s="125"/>
      <c r="CRH35" s="125"/>
      <c r="CRI35" s="125"/>
      <c r="CRJ35" s="125"/>
      <c r="CRK35" s="125"/>
      <c r="CRL35" s="125"/>
      <c r="CRM35" s="125"/>
      <c r="CRN35" s="125"/>
      <c r="CRO35" s="125"/>
      <c r="CRP35" s="125"/>
      <c r="CRQ35" s="125"/>
      <c r="CRR35" s="125"/>
      <c r="CRS35" s="125"/>
      <c r="CRT35" s="125"/>
      <c r="CRU35" s="125"/>
      <c r="CRV35" s="125"/>
      <c r="CRW35" s="125"/>
      <c r="CRX35" s="125"/>
      <c r="CRY35" s="125"/>
      <c r="CRZ35" s="125"/>
      <c r="CSA35" s="125"/>
      <c r="CSB35" s="125"/>
      <c r="CSC35" s="125"/>
      <c r="CSD35" s="125"/>
      <c r="CSE35" s="125"/>
      <c r="CSF35" s="125"/>
      <c r="CSG35" s="125"/>
      <c r="CSH35" s="125"/>
      <c r="CSI35" s="125"/>
      <c r="CSJ35" s="125"/>
      <c r="CSK35" s="125"/>
      <c r="CSL35" s="125"/>
      <c r="CSM35" s="125"/>
      <c r="CSN35" s="125"/>
      <c r="CSO35" s="125"/>
      <c r="CSP35" s="125"/>
      <c r="CSQ35" s="125"/>
      <c r="CSR35" s="125"/>
      <c r="CSS35" s="125"/>
      <c r="CST35" s="125"/>
      <c r="CSU35" s="125"/>
      <c r="CSV35" s="125"/>
      <c r="CSW35" s="125"/>
      <c r="CSX35" s="125"/>
      <c r="CSY35" s="125"/>
      <c r="CSZ35" s="125"/>
      <c r="CTA35" s="125"/>
      <c r="CTB35" s="125"/>
      <c r="CTC35" s="125"/>
      <c r="CTD35" s="125"/>
      <c r="CTE35" s="125"/>
      <c r="CTF35" s="125"/>
      <c r="CTG35" s="125"/>
      <c r="CTH35" s="125"/>
      <c r="CTI35" s="125"/>
      <c r="CTJ35" s="125"/>
      <c r="CTK35" s="125"/>
      <c r="CTL35" s="125"/>
      <c r="CTM35" s="125"/>
      <c r="CTN35" s="125"/>
      <c r="CTO35" s="125"/>
      <c r="CTP35" s="125"/>
      <c r="CTQ35" s="125"/>
      <c r="CTR35" s="125"/>
      <c r="CTS35" s="125"/>
      <c r="CTT35" s="125"/>
      <c r="CTU35" s="125"/>
      <c r="CTV35" s="125"/>
      <c r="CTW35" s="125"/>
      <c r="CTX35" s="125"/>
      <c r="CTY35" s="125"/>
      <c r="CTZ35" s="125"/>
      <c r="CUA35" s="125"/>
      <c r="CUB35" s="125"/>
      <c r="CUC35" s="125"/>
      <c r="CUD35" s="125"/>
      <c r="CUE35" s="125"/>
      <c r="CUF35" s="125"/>
      <c r="CUG35" s="125"/>
      <c r="CUH35" s="125"/>
      <c r="CUI35" s="125"/>
      <c r="CUJ35" s="125"/>
      <c r="CUK35" s="125"/>
      <c r="CUL35" s="125"/>
      <c r="CUM35" s="125"/>
      <c r="CUN35" s="125"/>
      <c r="CUO35" s="125"/>
      <c r="CUP35" s="125"/>
      <c r="CUQ35" s="125"/>
      <c r="CUR35" s="125"/>
      <c r="CUS35" s="125"/>
      <c r="CUT35" s="125"/>
      <c r="CUU35" s="125"/>
      <c r="CUV35" s="125"/>
      <c r="CUW35" s="125"/>
      <c r="CUX35" s="125"/>
      <c r="CUY35" s="125"/>
      <c r="CUZ35" s="125"/>
      <c r="CVA35" s="125"/>
      <c r="CVB35" s="125"/>
      <c r="CVC35" s="125"/>
      <c r="CVD35" s="125"/>
      <c r="CVE35" s="125"/>
      <c r="CVF35" s="125"/>
      <c r="CVG35" s="125"/>
      <c r="CVH35" s="125"/>
      <c r="CVI35" s="125"/>
      <c r="CVJ35" s="125"/>
      <c r="CVK35" s="125"/>
      <c r="CVL35" s="125"/>
      <c r="CVM35" s="125"/>
      <c r="CVN35" s="125"/>
      <c r="CVO35" s="125"/>
      <c r="CVP35" s="125"/>
      <c r="CVQ35" s="125"/>
      <c r="CVR35" s="125"/>
      <c r="CVS35" s="125"/>
      <c r="CVT35" s="125"/>
      <c r="CVU35" s="125"/>
      <c r="CVV35" s="125"/>
      <c r="CVW35" s="125"/>
      <c r="CVX35" s="125"/>
      <c r="CVY35" s="125"/>
      <c r="CVZ35" s="125"/>
      <c r="CWA35" s="125"/>
      <c r="CWB35" s="125"/>
      <c r="CWC35" s="125"/>
      <c r="CWD35" s="125"/>
      <c r="CWE35" s="125"/>
      <c r="CWF35" s="125"/>
      <c r="CWG35" s="125"/>
      <c r="CWH35" s="125"/>
      <c r="CWI35" s="125"/>
      <c r="CWJ35" s="125"/>
      <c r="CWK35" s="125"/>
      <c r="CWL35" s="125"/>
      <c r="CWM35" s="125"/>
      <c r="CWN35" s="125"/>
      <c r="CWO35" s="125"/>
      <c r="CWP35" s="125"/>
      <c r="CWQ35" s="125"/>
      <c r="CWR35" s="125"/>
      <c r="CWS35" s="125"/>
      <c r="CWT35" s="125"/>
      <c r="CWU35" s="125"/>
      <c r="CWV35" s="125"/>
      <c r="CWW35" s="125"/>
      <c r="CWX35" s="125"/>
      <c r="CWY35" s="125"/>
      <c r="CWZ35" s="125"/>
      <c r="CXA35" s="125"/>
      <c r="CXB35" s="125"/>
      <c r="CXC35" s="125"/>
      <c r="CXD35" s="125"/>
      <c r="CXE35" s="125"/>
      <c r="CXF35" s="125"/>
      <c r="CXG35" s="125"/>
      <c r="CXH35" s="125"/>
      <c r="CXI35" s="125"/>
      <c r="CXJ35" s="125"/>
      <c r="CXK35" s="125"/>
      <c r="CXL35" s="125"/>
      <c r="CXM35" s="125"/>
      <c r="CXN35" s="125"/>
      <c r="CXO35" s="125"/>
      <c r="CXP35" s="125"/>
      <c r="CXQ35" s="125"/>
      <c r="CXR35" s="125"/>
      <c r="CXS35" s="125"/>
      <c r="CXT35" s="125"/>
      <c r="CXU35" s="125"/>
      <c r="CXV35" s="125"/>
      <c r="CXW35" s="125"/>
      <c r="CXX35" s="125"/>
      <c r="CXY35" s="125"/>
      <c r="CXZ35" s="125"/>
      <c r="CYA35" s="125"/>
      <c r="CYB35" s="125"/>
      <c r="CYC35" s="125"/>
      <c r="CYD35" s="125"/>
      <c r="CYE35" s="125"/>
      <c r="CYF35" s="125"/>
      <c r="CYG35" s="125"/>
      <c r="CYH35" s="125"/>
      <c r="CYI35" s="125"/>
      <c r="CYJ35" s="125"/>
      <c r="CYK35" s="125"/>
      <c r="CYL35" s="125"/>
      <c r="CYM35" s="125"/>
      <c r="CYN35" s="125"/>
      <c r="CYO35" s="125"/>
      <c r="CYP35" s="125"/>
      <c r="CYQ35" s="125"/>
      <c r="CYR35" s="125"/>
      <c r="CYS35" s="125"/>
      <c r="CYT35" s="125"/>
      <c r="CYU35" s="125"/>
      <c r="CYV35" s="125"/>
      <c r="CYW35" s="125"/>
      <c r="CYX35" s="125"/>
      <c r="CYY35" s="125"/>
      <c r="CYZ35" s="125"/>
      <c r="CZA35" s="125"/>
      <c r="CZB35" s="125"/>
      <c r="CZC35" s="125"/>
      <c r="CZD35" s="125"/>
      <c r="CZE35" s="125"/>
      <c r="CZF35" s="125"/>
      <c r="CZG35" s="125"/>
      <c r="CZH35" s="125"/>
      <c r="CZI35" s="125"/>
      <c r="CZJ35" s="125"/>
      <c r="CZK35" s="125"/>
      <c r="CZL35" s="125"/>
      <c r="CZM35" s="125"/>
      <c r="CZN35" s="125"/>
      <c r="CZO35" s="125"/>
      <c r="CZP35" s="125"/>
      <c r="CZQ35" s="125"/>
      <c r="CZR35" s="125"/>
      <c r="CZS35" s="125"/>
      <c r="CZT35" s="125"/>
      <c r="CZU35" s="125"/>
      <c r="CZV35" s="125"/>
      <c r="CZW35" s="125"/>
      <c r="CZX35" s="125"/>
      <c r="CZY35" s="125"/>
      <c r="CZZ35" s="125"/>
      <c r="DAA35" s="125"/>
      <c r="DAB35" s="125"/>
      <c r="DAC35" s="125"/>
      <c r="DAD35" s="125"/>
      <c r="DAE35" s="125"/>
      <c r="DAF35" s="125"/>
      <c r="DAG35" s="125"/>
      <c r="DAH35" s="125"/>
      <c r="DAI35" s="125"/>
      <c r="DAJ35" s="125"/>
      <c r="DAK35" s="125"/>
      <c r="DAL35" s="125"/>
      <c r="DAM35" s="125"/>
      <c r="DAN35" s="125"/>
      <c r="DAO35" s="125"/>
      <c r="DAP35" s="125"/>
      <c r="DAQ35" s="125"/>
      <c r="DAR35" s="125"/>
      <c r="DAS35" s="125"/>
      <c r="DAT35" s="125"/>
      <c r="DAU35" s="125"/>
      <c r="DAV35" s="125"/>
      <c r="DAW35" s="125"/>
      <c r="DAX35" s="125"/>
      <c r="DAY35" s="125"/>
      <c r="DAZ35" s="125"/>
      <c r="DBA35" s="125"/>
      <c r="DBB35" s="125"/>
      <c r="DBC35" s="125"/>
      <c r="DBD35" s="125"/>
      <c r="DBE35" s="125"/>
      <c r="DBF35" s="125"/>
      <c r="DBG35" s="125"/>
      <c r="DBH35" s="125"/>
      <c r="DBI35" s="125"/>
      <c r="DBJ35" s="125"/>
      <c r="DBK35" s="125"/>
      <c r="DBL35" s="125"/>
      <c r="DBM35" s="125"/>
      <c r="DBN35" s="125"/>
      <c r="DBO35" s="125"/>
      <c r="DBP35" s="125"/>
      <c r="DBQ35" s="125"/>
      <c r="DBR35" s="125"/>
      <c r="DBS35" s="125"/>
      <c r="DBT35" s="125"/>
      <c r="DBU35" s="125"/>
      <c r="DBV35" s="125"/>
      <c r="DBW35" s="125"/>
      <c r="DBX35" s="125"/>
      <c r="DBY35" s="125"/>
      <c r="DBZ35" s="125"/>
      <c r="DCA35" s="125"/>
      <c r="DCB35" s="125"/>
      <c r="DCC35" s="125"/>
      <c r="DCD35" s="125"/>
      <c r="DCE35" s="125"/>
      <c r="DCF35" s="125"/>
      <c r="DCG35" s="125"/>
      <c r="DCH35" s="125"/>
      <c r="DCI35" s="125"/>
      <c r="DCJ35" s="125"/>
      <c r="DCK35" s="125"/>
      <c r="DCL35" s="125"/>
      <c r="DCM35" s="125"/>
      <c r="DCN35" s="125"/>
      <c r="DCO35" s="125"/>
      <c r="DCP35" s="125"/>
      <c r="DCQ35" s="125"/>
      <c r="DCR35" s="125"/>
      <c r="DCS35" s="125"/>
      <c r="DCT35" s="125"/>
      <c r="DCU35" s="125"/>
      <c r="DCV35" s="125"/>
      <c r="DCW35" s="125"/>
      <c r="DCX35" s="125"/>
      <c r="DCY35" s="125"/>
      <c r="DCZ35" s="125"/>
      <c r="DDA35" s="125"/>
      <c r="DDB35" s="125"/>
      <c r="DDC35" s="125"/>
      <c r="DDD35" s="125"/>
      <c r="DDE35" s="125"/>
      <c r="DDF35" s="125"/>
      <c r="DDG35" s="125"/>
      <c r="DDH35" s="125"/>
      <c r="DDI35" s="125"/>
      <c r="DDJ35" s="125"/>
      <c r="DDK35" s="125"/>
      <c r="DDL35" s="125"/>
      <c r="DDM35" s="125"/>
      <c r="DDN35" s="125"/>
      <c r="DDO35" s="125"/>
      <c r="DDP35" s="125"/>
      <c r="DDQ35" s="125"/>
      <c r="DDR35" s="125"/>
      <c r="DDS35" s="125"/>
      <c r="DDT35" s="125"/>
      <c r="DDU35" s="125"/>
      <c r="DDV35" s="125"/>
      <c r="DDW35" s="125"/>
      <c r="DDX35" s="125"/>
      <c r="DDY35" s="125"/>
      <c r="DDZ35" s="125"/>
      <c r="DEA35" s="125"/>
      <c r="DEB35" s="125"/>
      <c r="DEC35" s="125"/>
      <c r="DED35" s="125"/>
      <c r="DEE35" s="125"/>
      <c r="DEF35" s="125"/>
      <c r="DEG35" s="125"/>
      <c r="DEH35" s="125"/>
      <c r="DEI35" s="125"/>
      <c r="DEJ35" s="125"/>
      <c r="DEK35" s="125"/>
      <c r="DEL35" s="125"/>
      <c r="DEM35" s="125"/>
      <c r="DEN35" s="125"/>
      <c r="DEO35" s="125"/>
      <c r="DEP35" s="125"/>
      <c r="DEQ35" s="125"/>
      <c r="DER35" s="125"/>
      <c r="DES35" s="125"/>
      <c r="DET35" s="125"/>
      <c r="DEU35" s="125"/>
      <c r="DEV35" s="125"/>
      <c r="DEW35" s="125"/>
      <c r="DEX35" s="125"/>
      <c r="DEY35" s="125"/>
      <c r="DEZ35" s="125"/>
      <c r="DFA35" s="125"/>
      <c r="DFB35" s="125"/>
      <c r="DFC35" s="125"/>
      <c r="DFD35" s="125"/>
      <c r="DFE35" s="125"/>
      <c r="DFF35" s="125"/>
      <c r="DFG35" s="125"/>
      <c r="DFH35" s="125"/>
      <c r="DFI35" s="125"/>
      <c r="DFJ35" s="125"/>
      <c r="DFK35" s="125"/>
      <c r="DFL35" s="125"/>
      <c r="DFM35" s="125"/>
      <c r="DFN35" s="125"/>
      <c r="DFO35" s="125"/>
      <c r="DFP35" s="125"/>
      <c r="DFQ35" s="125"/>
      <c r="DFR35" s="125"/>
      <c r="DFS35" s="125"/>
      <c r="DFT35" s="125"/>
      <c r="DFU35" s="125"/>
      <c r="DFV35" s="125"/>
      <c r="DFW35" s="125"/>
      <c r="DFX35" s="125"/>
      <c r="DFY35" s="125"/>
      <c r="DFZ35" s="125"/>
      <c r="DGA35" s="125"/>
      <c r="DGB35" s="125"/>
      <c r="DGC35" s="125"/>
      <c r="DGD35" s="125"/>
      <c r="DGE35" s="125"/>
      <c r="DGF35" s="125"/>
      <c r="DGG35" s="125"/>
      <c r="DGH35" s="125"/>
      <c r="DGI35" s="125"/>
      <c r="DGJ35" s="125"/>
      <c r="DGK35" s="125"/>
      <c r="DGL35" s="125"/>
      <c r="DGM35" s="125"/>
      <c r="DGN35" s="125"/>
      <c r="DGO35" s="125"/>
      <c r="DGP35" s="125"/>
      <c r="DGQ35" s="125"/>
      <c r="DGR35" s="125"/>
      <c r="DGS35" s="125"/>
      <c r="DGT35" s="125"/>
      <c r="DGU35" s="125"/>
      <c r="DGV35" s="125"/>
      <c r="DGW35" s="125"/>
      <c r="DGX35" s="125"/>
      <c r="DGY35" s="125"/>
      <c r="DGZ35" s="125"/>
      <c r="DHA35" s="125"/>
      <c r="DHB35" s="125"/>
      <c r="DHC35" s="125"/>
      <c r="DHD35" s="125"/>
      <c r="DHE35" s="125"/>
      <c r="DHF35" s="125"/>
      <c r="DHG35" s="125"/>
      <c r="DHH35" s="125"/>
      <c r="DHI35" s="125"/>
      <c r="DHJ35" s="125"/>
      <c r="DHK35" s="125"/>
      <c r="DHL35" s="125"/>
      <c r="DHM35" s="125"/>
      <c r="DHN35" s="125"/>
      <c r="DHO35" s="125"/>
      <c r="DHP35" s="125"/>
      <c r="DHQ35" s="125"/>
      <c r="DHR35" s="125"/>
      <c r="DHS35" s="125"/>
      <c r="DHT35" s="125"/>
      <c r="DHU35" s="125"/>
      <c r="DHV35" s="125"/>
      <c r="DHW35" s="125"/>
      <c r="DHX35" s="125"/>
      <c r="DHY35" s="125"/>
      <c r="DHZ35" s="125"/>
      <c r="DIA35" s="125"/>
      <c r="DIB35" s="125"/>
      <c r="DIC35" s="125"/>
      <c r="DID35" s="125"/>
      <c r="DIE35" s="125"/>
      <c r="DIF35" s="125"/>
      <c r="DIG35" s="125"/>
      <c r="DIH35" s="125"/>
      <c r="DII35" s="125"/>
      <c r="DIJ35" s="125"/>
      <c r="DIK35" s="125"/>
      <c r="DIL35" s="125"/>
      <c r="DIM35" s="125"/>
      <c r="DIN35" s="125"/>
      <c r="DIO35" s="125"/>
      <c r="DIP35" s="125"/>
      <c r="DIQ35" s="125"/>
      <c r="DIR35" s="125"/>
      <c r="DIS35" s="125"/>
      <c r="DIT35" s="125"/>
      <c r="DIU35" s="125"/>
      <c r="DIV35" s="125"/>
      <c r="DIW35" s="125"/>
      <c r="DIX35" s="125"/>
      <c r="DIY35" s="125"/>
      <c r="DIZ35" s="125"/>
      <c r="DJA35" s="125"/>
      <c r="DJB35" s="125"/>
      <c r="DJC35" s="125"/>
      <c r="DJD35" s="125"/>
      <c r="DJE35" s="125"/>
      <c r="DJF35" s="125"/>
      <c r="DJG35" s="125"/>
      <c r="DJH35" s="125"/>
      <c r="DJI35" s="125"/>
      <c r="DJJ35" s="125"/>
      <c r="DJK35" s="125"/>
      <c r="DJL35" s="125"/>
      <c r="DJM35" s="125"/>
      <c r="DJN35" s="125"/>
      <c r="DJO35" s="125"/>
      <c r="DJP35" s="125"/>
      <c r="DJQ35" s="125"/>
      <c r="DJR35" s="125"/>
      <c r="DJS35" s="125"/>
      <c r="DJT35" s="125"/>
      <c r="DJU35" s="125"/>
      <c r="DJV35" s="125"/>
      <c r="DJW35" s="125"/>
      <c r="DJX35" s="125"/>
      <c r="DJY35" s="125"/>
      <c r="DJZ35" s="125"/>
      <c r="DKA35" s="125"/>
      <c r="DKB35" s="125"/>
      <c r="DKC35" s="125"/>
      <c r="DKD35" s="125"/>
      <c r="DKE35" s="125"/>
      <c r="DKF35" s="125"/>
      <c r="DKG35" s="125"/>
      <c r="DKH35" s="125"/>
      <c r="DKI35" s="125"/>
      <c r="DKJ35" s="125"/>
      <c r="DKK35" s="125"/>
      <c r="DKL35" s="125"/>
      <c r="DKM35" s="125"/>
      <c r="DKN35" s="125"/>
      <c r="DKO35" s="125"/>
      <c r="DKP35" s="125"/>
      <c r="DKQ35" s="125"/>
      <c r="DKR35" s="125"/>
      <c r="DKS35" s="125"/>
      <c r="DKT35" s="125"/>
      <c r="DKU35" s="125"/>
      <c r="DKV35" s="125"/>
      <c r="DKW35" s="125"/>
      <c r="DKX35" s="125"/>
      <c r="DKY35" s="125"/>
      <c r="DKZ35" s="125"/>
      <c r="DLA35" s="125"/>
      <c r="DLB35" s="125"/>
      <c r="DLC35" s="125"/>
      <c r="DLD35" s="125"/>
      <c r="DLE35" s="125"/>
      <c r="DLF35" s="125"/>
      <c r="DLG35" s="125"/>
      <c r="DLH35" s="125"/>
      <c r="DLI35" s="125"/>
      <c r="DLJ35" s="125"/>
      <c r="DLK35" s="125"/>
      <c r="DLL35" s="125"/>
      <c r="DLM35" s="125"/>
      <c r="DLN35" s="125"/>
      <c r="DLO35" s="125"/>
      <c r="DLP35" s="125"/>
      <c r="DLQ35" s="125"/>
      <c r="DLR35" s="125"/>
      <c r="DLS35" s="125"/>
      <c r="DLT35" s="125"/>
      <c r="DLU35" s="125"/>
      <c r="DLV35" s="125"/>
      <c r="DLW35" s="125"/>
      <c r="DLX35" s="125"/>
      <c r="DLY35" s="125"/>
      <c r="DLZ35" s="125"/>
      <c r="DMA35" s="125"/>
      <c r="DMB35" s="125"/>
      <c r="DMC35" s="125"/>
      <c r="DMD35" s="125"/>
      <c r="DME35" s="125"/>
      <c r="DMF35" s="125"/>
      <c r="DMG35" s="125"/>
      <c r="DMH35" s="125"/>
      <c r="DMI35" s="125"/>
      <c r="DMJ35" s="125"/>
      <c r="DMK35" s="125"/>
      <c r="DML35" s="125"/>
      <c r="DMM35" s="125"/>
      <c r="DMN35" s="125"/>
      <c r="DMO35" s="125"/>
      <c r="DMP35" s="125"/>
      <c r="DMQ35" s="125"/>
      <c r="DMR35" s="125"/>
      <c r="DMS35" s="125"/>
      <c r="DMT35" s="125"/>
      <c r="DMU35" s="125"/>
      <c r="DMV35" s="125"/>
      <c r="DMW35" s="125"/>
      <c r="DMX35" s="125"/>
      <c r="DMY35" s="125"/>
      <c r="DMZ35" s="125"/>
      <c r="DNA35" s="125"/>
      <c r="DNB35" s="125"/>
      <c r="DNC35" s="125"/>
      <c r="DND35" s="125"/>
      <c r="DNE35" s="125"/>
      <c r="DNF35" s="125"/>
      <c r="DNG35" s="125"/>
      <c r="DNH35" s="125"/>
      <c r="DNI35" s="125"/>
      <c r="DNJ35" s="125"/>
      <c r="DNK35" s="125"/>
      <c r="DNL35" s="125"/>
      <c r="DNM35" s="125"/>
      <c r="DNN35" s="125"/>
      <c r="DNO35" s="125"/>
      <c r="DNP35" s="125"/>
      <c r="DNQ35" s="125"/>
      <c r="DNR35" s="125"/>
      <c r="DNS35" s="125"/>
      <c r="DNT35" s="125"/>
      <c r="DNU35" s="125"/>
      <c r="DNV35" s="125"/>
      <c r="DNW35" s="125"/>
      <c r="DNX35" s="125"/>
      <c r="DNY35" s="125"/>
      <c r="DNZ35" s="125"/>
      <c r="DOA35" s="125"/>
      <c r="DOB35" s="125"/>
      <c r="DOC35" s="125"/>
      <c r="DOD35" s="125"/>
      <c r="DOE35" s="125"/>
      <c r="DOF35" s="125"/>
      <c r="DOG35" s="125"/>
      <c r="DOH35" s="125"/>
      <c r="DOI35" s="125"/>
      <c r="DOJ35" s="125"/>
      <c r="DOK35" s="125"/>
      <c r="DOL35" s="125"/>
      <c r="DOM35" s="125"/>
      <c r="DON35" s="125"/>
      <c r="DOO35" s="125"/>
      <c r="DOP35" s="125"/>
      <c r="DOQ35" s="125"/>
      <c r="DOR35" s="125"/>
      <c r="DOS35" s="125"/>
      <c r="DOT35" s="125"/>
      <c r="DOU35" s="125"/>
      <c r="DOV35" s="125"/>
      <c r="DOW35" s="125"/>
      <c r="DOX35" s="125"/>
      <c r="DOY35" s="125"/>
      <c r="DOZ35" s="125"/>
      <c r="DPA35" s="125"/>
      <c r="DPB35" s="125"/>
      <c r="DPC35" s="125"/>
      <c r="DPD35" s="125"/>
      <c r="DPE35" s="125"/>
      <c r="DPF35" s="125"/>
      <c r="DPG35" s="125"/>
      <c r="DPH35" s="125"/>
      <c r="DPI35" s="125"/>
      <c r="DPJ35" s="125"/>
      <c r="DPK35" s="125"/>
      <c r="DPL35" s="125"/>
      <c r="DPM35" s="125"/>
      <c r="DPN35" s="125"/>
      <c r="DPO35" s="125"/>
      <c r="DPP35" s="125"/>
      <c r="DPQ35" s="125"/>
      <c r="DPR35" s="125"/>
      <c r="DPS35" s="125"/>
      <c r="DPT35" s="125"/>
      <c r="DPU35" s="125"/>
      <c r="DPV35" s="125"/>
      <c r="DPW35" s="125"/>
      <c r="DPX35" s="125"/>
      <c r="DPY35" s="125"/>
      <c r="DPZ35" s="125"/>
      <c r="DQA35" s="125"/>
      <c r="DQB35" s="125"/>
      <c r="DQC35" s="125"/>
      <c r="DQD35" s="125"/>
      <c r="DQE35" s="125"/>
      <c r="DQF35" s="125"/>
      <c r="DQG35" s="125"/>
      <c r="DQH35" s="125"/>
      <c r="DQI35" s="125"/>
      <c r="DQJ35" s="125"/>
      <c r="DQK35" s="125"/>
      <c r="DQL35" s="125"/>
      <c r="DQM35" s="125"/>
      <c r="DQN35" s="125"/>
      <c r="DQO35" s="125"/>
      <c r="DQP35" s="125"/>
      <c r="DQQ35" s="125"/>
      <c r="DQR35" s="125"/>
      <c r="DQS35" s="125"/>
      <c r="DQT35" s="125"/>
      <c r="DQU35" s="125"/>
      <c r="DQV35" s="125"/>
      <c r="DQW35" s="125"/>
      <c r="DQX35" s="125"/>
      <c r="DQY35" s="125"/>
      <c r="DQZ35" s="125"/>
      <c r="DRA35" s="125"/>
      <c r="DRB35" s="125"/>
      <c r="DRC35" s="125"/>
      <c r="DRD35" s="125"/>
      <c r="DRE35" s="125"/>
      <c r="DRF35" s="125"/>
      <c r="DRG35" s="125"/>
      <c r="DRH35" s="125"/>
      <c r="DRI35" s="125"/>
      <c r="DRJ35" s="125"/>
      <c r="DRK35" s="125"/>
      <c r="DRL35" s="125"/>
      <c r="DRM35" s="125"/>
      <c r="DRN35" s="125"/>
      <c r="DRO35" s="125"/>
      <c r="DRP35" s="125"/>
      <c r="DRQ35" s="125"/>
      <c r="DRR35" s="125"/>
      <c r="DRS35" s="125"/>
      <c r="DRT35" s="125"/>
      <c r="DRU35" s="125"/>
      <c r="DRV35" s="125"/>
      <c r="DRW35" s="125"/>
      <c r="DRX35" s="125"/>
      <c r="DRY35" s="125"/>
      <c r="DRZ35" s="125"/>
      <c r="DSA35" s="125"/>
      <c r="DSB35" s="125"/>
      <c r="DSC35" s="125"/>
      <c r="DSD35" s="125"/>
      <c r="DSE35" s="125"/>
      <c r="DSF35" s="125"/>
      <c r="DSG35" s="125"/>
      <c r="DSH35" s="125"/>
      <c r="DSI35" s="125"/>
      <c r="DSJ35" s="125"/>
      <c r="DSK35" s="125"/>
      <c r="DSL35" s="125"/>
      <c r="DSM35" s="125"/>
      <c r="DSN35" s="125"/>
      <c r="DSO35" s="125"/>
      <c r="DSP35" s="125"/>
      <c r="DSQ35" s="125"/>
      <c r="DSR35" s="125"/>
      <c r="DSS35" s="125"/>
      <c r="DST35" s="125"/>
      <c r="DSU35" s="125"/>
      <c r="DSV35" s="125"/>
      <c r="DSW35" s="125"/>
      <c r="DSX35" s="125"/>
      <c r="DSY35" s="125"/>
      <c r="DSZ35" s="125"/>
      <c r="DTA35" s="125"/>
      <c r="DTB35" s="125"/>
      <c r="DTC35" s="125"/>
      <c r="DTD35" s="125"/>
      <c r="DTE35" s="125"/>
      <c r="DTF35" s="125"/>
      <c r="DTG35" s="125"/>
      <c r="DTH35" s="125"/>
      <c r="DTI35" s="125"/>
      <c r="DTJ35" s="125"/>
      <c r="DTK35" s="125"/>
      <c r="DTL35" s="125"/>
      <c r="DTM35" s="125"/>
      <c r="DTN35" s="125"/>
      <c r="DTO35" s="125"/>
      <c r="DTP35" s="125"/>
      <c r="DTQ35" s="125"/>
      <c r="DTR35" s="125"/>
      <c r="DTS35" s="125"/>
      <c r="DTT35" s="125"/>
      <c r="DTU35" s="125"/>
      <c r="DTV35" s="125"/>
      <c r="DTW35" s="125"/>
      <c r="DTX35" s="125"/>
      <c r="DTY35" s="125"/>
      <c r="DTZ35" s="125"/>
      <c r="DUA35" s="125"/>
      <c r="DUB35" s="125"/>
      <c r="DUC35" s="125"/>
      <c r="DUD35" s="125"/>
      <c r="DUE35" s="125"/>
      <c r="DUF35" s="125"/>
      <c r="DUG35" s="125"/>
      <c r="DUH35" s="125"/>
      <c r="DUI35" s="125"/>
      <c r="DUJ35" s="125"/>
      <c r="DUK35" s="125"/>
      <c r="DUL35" s="125"/>
      <c r="DUM35" s="125"/>
      <c r="DUN35" s="125"/>
      <c r="DUO35" s="125"/>
      <c r="DUP35" s="125"/>
      <c r="DUQ35" s="125"/>
      <c r="DUR35" s="125"/>
      <c r="DUS35" s="125"/>
      <c r="DUT35" s="125"/>
      <c r="DUU35" s="125"/>
      <c r="DUV35" s="125"/>
      <c r="DUW35" s="125"/>
      <c r="DUX35" s="125"/>
      <c r="DUY35" s="125"/>
      <c r="DUZ35" s="125"/>
      <c r="DVA35" s="125"/>
      <c r="DVB35" s="125"/>
      <c r="DVC35" s="125"/>
      <c r="DVD35" s="125"/>
      <c r="DVE35" s="125"/>
      <c r="DVF35" s="125"/>
      <c r="DVG35" s="125"/>
      <c r="DVH35" s="125"/>
      <c r="DVI35" s="125"/>
      <c r="DVJ35" s="125"/>
      <c r="DVK35" s="125"/>
      <c r="DVL35" s="125"/>
      <c r="DVM35" s="125"/>
      <c r="DVN35" s="125"/>
      <c r="DVO35" s="125"/>
      <c r="DVP35" s="125"/>
      <c r="DVQ35" s="125"/>
      <c r="DVR35" s="125"/>
      <c r="DVS35" s="125"/>
      <c r="DVT35" s="125"/>
      <c r="DVU35" s="125"/>
      <c r="DVV35" s="125"/>
      <c r="DVW35" s="125"/>
      <c r="DVX35" s="125"/>
      <c r="DVY35" s="125"/>
      <c r="DVZ35" s="125"/>
      <c r="DWA35" s="125"/>
      <c r="DWB35" s="125"/>
      <c r="DWC35" s="125"/>
      <c r="DWD35" s="125"/>
      <c r="DWE35" s="125"/>
      <c r="DWF35" s="125"/>
      <c r="DWG35" s="125"/>
      <c r="DWH35" s="125"/>
      <c r="DWI35" s="125"/>
      <c r="DWJ35" s="125"/>
      <c r="DWK35" s="125"/>
      <c r="DWL35" s="125"/>
      <c r="DWM35" s="125"/>
      <c r="DWN35" s="125"/>
      <c r="DWO35" s="125"/>
      <c r="DWP35" s="125"/>
      <c r="DWQ35" s="125"/>
      <c r="DWR35" s="125"/>
      <c r="DWS35" s="125"/>
      <c r="DWT35" s="125"/>
      <c r="DWU35" s="125"/>
      <c r="DWV35" s="125"/>
      <c r="DWW35" s="125"/>
      <c r="DWX35" s="125"/>
      <c r="DWY35" s="125"/>
      <c r="DWZ35" s="125"/>
      <c r="DXA35" s="125"/>
      <c r="DXB35" s="125"/>
      <c r="DXC35" s="125"/>
      <c r="DXD35" s="125"/>
      <c r="DXE35" s="125"/>
      <c r="DXF35" s="125"/>
      <c r="DXG35" s="125"/>
      <c r="DXH35" s="125"/>
      <c r="DXI35" s="125"/>
      <c r="DXJ35" s="125"/>
      <c r="DXK35" s="125"/>
      <c r="DXL35" s="125"/>
      <c r="DXM35" s="125"/>
      <c r="DXN35" s="125"/>
      <c r="DXO35" s="125"/>
      <c r="DXP35" s="125"/>
      <c r="DXQ35" s="125"/>
      <c r="DXR35" s="125"/>
      <c r="DXS35" s="125"/>
      <c r="DXT35" s="125"/>
      <c r="DXU35" s="125"/>
      <c r="DXV35" s="125"/>
      <c r="DXW35" s="125"/>
      <c r="DXX35" s="125"/>
      <c r="DXY35" s="125"/>
      <c r="DXZ35" s="125"/>
      <c r="DYA35" s="125"/>
      <c r="DYB35" s="125"/>
      <c r="DYC35" s="125"/>
      <c r="DYD35" s="125"/>
      <c r="DYE35" s="125"/>
      <c r="DYF35" s="125"/>
      <c r="DYG35" s="125"/>
      <c r="DYH35" s="125"/>
      <c r="DYI35" s="125"/>
      <c r="DYJ35" s="125"/>
      <c r="DYK35" s="125"/>
      <c r="DYL35" s="125"/>
      <c r="DYM35" s="125"/>
      <c r="DYN35" s="125"/>
      <c r="DYO35" s="125"/>
      <c r="DYP35" s="125"/>
      <c r="DYQ35" s="125"/>
      <c r="DYR35" s="125"/>
      <c r="DYS35" s="125"/>
      <c r="DYT35" s="125"/>
      <c r="DYU35" s="125"/>
      <c r="DYV35" s="125"/>
      <c r="DYW35" s="125"/>
      <c r="DYX35" s="125"/>
      <c r="DYY35" s="125"/>
      <c r="DYZ35" s="125"/>
      <c r="DZA35" s="125"/>
      <c r="DZB35" s="125"/>
      <c r="DZC35" s="125"/>
      <c r="DZD35" s="125"/>
      <c r="DZE35" s="125"/>
      <c r="DZF35" s="125"/>
      <c r="DZG35" s="125"/>
      <c r="DZH35" s="125"/>
      <c r="DZI35" s="125"/>
      <c r="DZJ35" s="125"/>
      <c r="DZK35" s="125"/>
      <c r="DZL35" s="125"/>
      <c r="DZM35" s="125"/>
      <c r="DZN35" s="125"/>
      <c r="DZO35" s="125"/>
      <c r="DZP35" s="125"/>
      <c r="DZQ35" s="125"/>
      <c r="DZR35" s="125"/>
      <c r="DZS35" s="125"/>
      <c r="DZT35" s="125"/>
      <c r="DZU35" s="125"/>
      <c r="DZV35" s="125"/>
      <c r="DZW35" s="125"/>
      <c r="DZX35" s="125"/>
      <c r="DZY35" s="125"/>
      <c r="DZZ35" s="125"/>
      <c r="EAA35" s="125"/>
      <c r="EAB35" s="125"/>
      <c r="EAC35" s="125"/>
      <c r="EAD35" s="125"/>
      <c r="EAE35" s="125"/>
      <c r="EAF35" s="125"/>
      <c r="EAG35" s="125"/>
      <c r="EAH35" s="125"/>
      <c r="EAI35" s="125"/>
      <c r="EAJ35" s="125"/>
      <c r="EAK35" s="125"/>
      <c r="EAL35" s="125"/>
      <c r="EAM35" s="125"/>
      <c r="EAN35" s="125"/>
      <c r="EAO35" s="125"/>
      <c r="EAP35" s="125"/>
      <c r="EAQ35" s="125"/>
      <c r="EAR35" s="125"/>
      <c r="EAS35" s="125"/>
      <c r="EAT35" s="125"/>
      <c r="EAU35" s="125"/>
      <c r="EAV35" s="125"/>
      <c r="EAW35" s="125"/>
      <c r="EAX35" s="125"/>
      <c r="EAY35" s="125"/>
      <c r="EAZ35" s="125"/>
      <c r="EBA35" s="125"/>
      <c r="EBB35" s="125"/>
      <c r="EBC35" s="125"/>
      <c r="EBD35" s="125"/>
      <c r="EBE35" s="125"/>
      <c r="EBF35" s="125"/>
      <c r="EBG35" s="125"/>
      <c r="EBH35" s="125"/>
      <c r="EBI35" s="125"/>
      <c r="EBJ35" s="125"/>
      <c r="EBK35" s="125"/>
      <c r="EBL35" s="125"/>
      <c r="EBM35" s="125"/>
      <c r="EBN35" s="125"/>
      <c r="EBO35" s="125"/>
      <c r="EBP35" s="125"/>
      <c r="EBQ35" s="125"/>
      <c r="EBR35" s="125"/>
      <c r="EBS35" s="125"/>
      <c r="EBT35" s="125"/>
      <c r="EBU35" s="125"/>
      <c r="EBV35" s="125"/>
      <c r="EBW35" s="125"/>
      <c r="EBX35" s="125"/>
      <c r="EBY35" s="125"/>
      <c r="EBZ35" s="125"/>
      <c r="ECA35" s="125"/>
      <c r="ECB35" s="125"/>
      <c r="ECC35" s="125"/>
      <c r="ECD35" s="125"/>
      <c r="ECE35" s="125"/>
      <c r="ECF35" s="125"/>
      <c r="ECG35" s="125"/>
      <c r="ECH35" s="125"/>
      <c r="ECI35" s="125"/>
      <c r="ECJ35" s="125"/>
      <c r="ECK35" s="125"/>
      <c r="ECL35" s="125"/>
      <c r="ECM35" s="125"/>
      <c r="ECN35" s="125"/>
      <c r="ECO35" s="125"/>
      <c r="ECP35" s="125"/>
      <c r="ECQ35" s="125"/>
      <c r="ECR35" s="125"/>
      <c r="ECS35" s="125"/>
      <c r="ECT35" s="125"/>
      <c r="ECU35" s="125"/>
      <c r="ECV35" s="125"/>
      <c r="ECW35" s="125"/>
      <c r="ECX35" s="125"/>
      <c r="ECY35" s="125"/>
      <c r="ECZ35" s="125"/>
      <c r="EDA35" s="125"/>
      <c r="EDB35" s="125"/>
      <c r="EDC35" s="125"/>
      <c r="EDD35" s="125"/>
      <c r="EDE35" s="125"/>
      <c r="EDF35" s="125"/>
      <c r="EDG35" s="125"/>
      <c r="EDH35" s="125"/>
      <c r="EDI35" s="125"/>
      <c r="EDJ35" s="125"/>
      <c r="EDK35" s="125"/>
      <c r="EDL35" s="125"/>
      <c r="EDM35" s="125"/>
      <c r="EDN35" s="125"/>
      <c r="EDO35" s="125"/>
      <c r="EDP35" s="125"/>
      <c r="EDQ35" s="125"/>
      <c r="EDR35" s="125"/>
      <c r="EDS35" s="125"/>
      <c r="EDT35" s="125"/>
      <c r="EDU35" s="125"/>
      <c r="EDV35" s="125"/>
      <c r="EDW35" s="125"/>
      <c r="EDX35" s="125"/>
      <c r="EDY35" s="125"/>
      <c r="EDZ35" s="125"/>
      <c r="EEA35" s="125"/>
      <c r="EEB35" s="125"/>
      <c r="EEC35" s="125"/>
      <c r="EED35" s="125"/>
      <c r="EEE35" s="125"/>
      <c r="EEF35" s="125"/>
      <c r="EEG35" s="125"/>
      <c r="EEH35" s="125"/>
      <c r="EEI35" s="125"/>
      <c r="EEJ35" s="125"/>
      <c r="EEK35" s="125"/>
      <c r="EEL35" s="125"/>
      <c r="EEM35" s="125"/>
      <c r="EEN35" s="125"/>
      <c r="EEO35" s="125"/>
      <c r="EEP35" s="125"/>
      <c r="EEQ35" s="125"/>
      <c r="EER35" s="125"/>
      <c r="EES35" s="125"/>
      <c r="EET35" s="125"/>
      <c r="EEU35" s="125"/>
      <c r="EEV35" s="125"/>
      <c r="EEW35" s="125"/>
      <c r="EEX35" s="125"/>
      <c r="EEY35" s="125"/>
      <c r="EEZ35" s="125"/>
      <c r="EFA35" s="125"/>
      <c r="EFB35" s="125"/>
      <c r="EFC35" s="125"/>
      <c r="EFD35" s="125"/>
      <c r="EFE35" s="125"/>
      <c r="EFF35" s="125"/>
      <c r="EFG35" s="125"/>
      <c r="EFH35" s="125"/>
      <c r="EFI35" s="125"/>
      <c r="EFJ35" s="125"/>
      <c r="EFK35" s="125"/>
      <c r="EFL35" s="125"/>
      <c r="EFM35" s="125"/>
      <c r="EFN35" s="125"/>
      <c r="EFO35" s="125"/>
      <c r="EFP35" s="125"/>
      <c r="EFQ35" s="125"/>
      <c r="EFR35" s="125"/>
      <c r="EFS35" s="125"/>
      <c r="EFT35" s="125"/>
      <c r="EFU35" s="125"/>
      <c r="EFV35" s="125"/>
      <c r="EFW35" s="125"/>
      <c r="EFX35" s="125"/>
      <c r="EFY35" s="125"/>
      <c r="EFZ35" s="125"/>
      <c r="EGA35" s="125"/>
      <c r="EGB35" s="125"/>
      <c r="EGC35" s="125"/>
      <c r="EGD35" s="125"/>
      <c r="EGE35" s="125"/>
      <c r="EGF35" s="125"/>
      <c r="EGG35" s="125"/>
      <c r="EGH35" s="125"/>
      <c r="EGI35" s="125"/>
      <c r="EGJ35" s="125"/>
      <c r="EGK35" s="125"/>
      <c r="EGL35" s="125"/>
      <c r="EGM35" s="125"/>
      <c r="EGN35" s="125"/>
      <c r="EGO35" s="125"/>
      <c r="EGP35" s="125"/>
      <c r="EGQ35" s="125"/>
      <c r="EGR35" s="125"/>
      <c r="EGS35" s="125"/>
      <c r="EGT35" s="125"/>
      <c r="EGU35" s="125"/>
      <c r="EGV35" s="125"/>
      <c r="EGW35" s="125"/>
      <c r="EGX35" s="125"/>
      <c r="EGY35" s="125"/>
      <c r="EGZ35" s="125"/>
      <c r="EHA35" s="125"/>
      <c r="EHB35" s="125"/>
      <c r="EHC35" s="125"/>
      <c r="EHD35" s="125"/>
      <c r="EHE35" s="125"/>
      <c r="EHF35" s="125"/>
      <c r="EHG35" s="125"/>
      <c r="EHH35" s="125"/>
      <c r="EHI35" s="125"/>
      <c r="EHJ35" s="125"/>
      <c r="EHK35" s="125"/>
      <c r="EHL35" s="125"/>
      <c r="EHM35" s="125"/>
      <c r="EHN35" s="125"/>
      <c r="EHO35" s="125"/>
      <c r="EHP35" s="125"/>
      <c r="EHQ35" s="125"/>
      <c r="EHR35" s="125"/>
      <c r="EHS35" s="125"/>
      <c r="EHT35" s="125"/>
      <c r="EHU35" s="125"/>
      <c r="EHV35" s="125"/>
      <c r="EHW35" s="125"/>
      <c r="EHX35" s="125"/>
      <c r="EHY35" s="125"/>
      <c r="EHZ35" s="125"/>
      <c r="EIA35" s="125"/>
      <c r="EIB35" s="125"/>
      <c r="EIC35" s="125"/>
      <c r="EID35" s="125"/>
      <c r="EIE35" s="125"/>
      <c r="EIF35" s="125"/>
      <c r="EIG35" s="125"/>
      <c r="EIH35" s="125"/>
      <c r="EII35" s="125"/>
      <c r="EIJ35" s="125"/>
      <c r="EIK35" s="125"/>
      <c r="EIL35" s="125"/>
      <c r="EIM35" s="125"/>
      <c r="EIN35" s="125"/>
      <c r="EIO35" s="125"/>
      <c r="EIP35" s="125"/>
      <c r="EIQ35" s="125"/>
      <c r="EIR35" s="125"/>
      <c r="EIS35" s="125"/>
      <c r="EIT35" s="125"/>
      <c r="EIU35" s="125"/>
      <c r="EIV35" s="125"/>
      <c r="EIW35" s="125"/>
      <c r="EIX35" s="125"/>
      <c r="EIY35" s="125"/>
      <c r="EIZ35" s="125"/>
      <c r="EJA35" s="125"/>
      <c r="EJB35" s="125"/>
      <c r="EJC35" s="125"/>
      <c r="EJD35" s="125"/>
      <c r="EJE35" s="125"/>
      <c r="EJF35" s="125"/>
      <c r="EJG35" s="125"/>
      <c r="EJH35" s="125"/>
      <c r="EJI35" s="125"/>
      <c r="EJJ35" s="125"/>
      <c r="EJK35" s="125"/>
      <c r="EJL35" s="125"/>
      <c r="EJM35" s="125"/>
      <c r="EJN35" s="125"/>
      <c r="EJO35" s="125"/>
      <c r="EJP35" s="125"/>
      <c r="EJQ35" s="125"/>
      <c r="EJR35" s="125"/>
      <c r="EJS35" s="125"/>
      <c r="EJT35" s="125"/>
      <c r="EJU35" s="125"/>
      <c r="EJV35" s="125"/>
      <c r="EJW35" s="125"/>
      <c r="EJX35" s="125"/>
      <c r="EJY35" s="125"/>
      <c r="EJZ35" s="125"/>
      <c r="EKA35" s="125"/>
      <c r="EKB35" s="125"/>
      <c r="EKC35" s="125"/>
      <c r="EKD35" s="125"/>
      <c r="EKE35" s="125"/>
      <c r="EKF35" s="125"/>
      <c r="EKG35" s="125"/>
      <c r="EKH35" s="125"/>
      <c r="EKI35" s="125"/>
      <c r="EKJ35" s="125"/>
      <c r="EKK35" s="125"/>
      <c r="EKL35" s="125"/>
      <c r="EKM35" s="125"/>
      <c r="EKN35" s="125"/>
      <c r="EKO35" s="125"/>
      <c r="EKP35" s="125"/>
      <c r="EKQ35" s="125"/>
      <c r="EKR35" s="125"/>
      <c r="EKS35" s="125"/>
      <c r="EKT35" s="125"/>
      <c r="EKU35" s="125"/>
      <c r="EKV35" s="125"/>
      <c r="EKW35" s="125"/>
      <c r="EKX35" s="125"/>
      <c r="EKY35" s="125"/>
      <c r="EKZ35" s="125"/>
      <c r="ELA35" s="125"/>
      <c r="ELB35" s="125"/>
      <c r="ELC35" s="125"/>
      <c r="ELD35" s="125"/>
      <c r="ELE35" s="125"/>
      <c r="ELF35" s="125"/>
      <c r="ELG35" s="125"/>
      <c r="ELH35" s="125"/>
      <c r="ELI35" s="125"/>
      <c r="ELJ35" s="125"/>
      <c r="ELK35" s="125"/>
      <c r="ELL35" s="125"/>
      <c r="ELM35" s="125"/>
      <c r="ELN35" s="125"/>
      <c r="ELO35" s="125"/>
      <c r="ELP35" s="125"/>
      <c r="ELQ35" s="125"/>
      <c r="ELR35" s="125"/>
      <c r="ELS35" s="125"/>
      <c r="ELT35" s="125"/>
      <c r="ELU35" s="125"/>
      <c r="ELV35" s="125"/>
      <c r="ELW35" s="125"/>
      <c r="ELX35" s="125"/>
      <c r="ELY35" s="125"/>
      <c r="ELZ35" s="125"/>
      <c r="EMA35" s="125"/>
      <c r="EMB35" s="125"/>
      <c r="EMC35" s="125"/>
      <c r="EMD35" s="125"/>
      <c r="EME35" s="125"/>
      <c r="EMF35" s="125"/>
      <c r="EMG35" s="125"/>
      <c r="EMH35" s="125"/>
      <c r="EMI35" s="125"/>
      <c r="EMJ35" s="125"/>
      <c r="EMK35" s="125"/>
      <c r="EML35" s="125"/>
      <c r="EMM35" s="125"/>
      <c r="EMN35" s="125"/>
      <c r="EMO35" s="125"/>
      <c r="EMP35" s="125"/>
      <c r="EMQ35" s="125"/>
      <c r="EMR35" s="125"/>
      <c r="EMS35" s="125"/>
      <c r="EMT35" s="125"/>
      <c r="EMU35" s="125"/>
      <c r="EMV35" s="125"/>
      <c r="EMW35" s="125"/>
      <c r="EMX35" s="125"/>
      <c r="EMY35" s="125"/>
      <c r="EMZ35" s="125"/>
      <c r="ENA35" s="125"/>
      <c r="ENB35" s="125"/>
      <c r="ENC35" s="125"/>
      <c r="END35" s="125"/>
      <c r="ENE35" s="125"/>
      <c r="ENF35" s="125"/>
      <c r="ENG35" s="125"/>
      <c r="ENH35" s="125"/>
      <c r="ENI35" s="125"/>
      <c r="ENJ35" s="125"/>
      <c r="ENK35" s="125"/>
      <c r="ENL35" s="125"/>
      <c r="ENM35" s="125"/>
      <c r="ENN35" s="125"/>
      <c r="ENO35" s="125"/>
      <c r="ENP35" s="125"/>
      <c r="ENQ35" s="125"/>
      <c r="ENR35" s="125"/>
      <c r="ENS35" s="125"/>
      <c r="ENT35" s="125"/>
      <c r="ENU35" s="125"/>
      <c r="ENV35" s="125"/>
      <c r="ENW35" s="125"/>
      <c r="ENX35" s="125"/>
      <c r="ENY35" s="125"/>
      <c r="ENZ35" s="125"/>
      <c r="EOA35" s="125"/>
      <c r="EOB35" s="125"/>
      <c r="EOC35" s="125"/>
      <c r="EOD35" s="125"/>
      <c r="EOE35" s="125"/>
      <c r="EOF35" s="125"/>
      <c r="EOG35" s="125"/>
      <c r="EOH35" s="125"/>
      <c r="EOI35" s="125"/>
      <c r="EOJ35" s="125"/>
      <c r="EOK35" s="125"/>
      <c r="EOL35" s="125"/>
      <c r="EOM35" s="125"/>
      <c r="EON35" s="125"/>
      <c r="EOO35" s="125"/>
      <c r="EOP35" s="125"/>
      <c r="EOQ35" s="125"/>
      <c r="EOR35" s="125"/>
      <c r="EOS35" s="125"/>
      <c r="EOT35" s="125"/>
      <c r="EOU35" s="125"/>
      <c r="EOV35" s="125"/>
      <c r="EOW35" s="125"/>
      <c r="EOX35" s="125"/>
      <c r="EOY35" s="125"/>
      <c r="EOZ35" s="125"/>
      <c r="EPA35" s="125"/>
      <c r="EPB35" s="125"/>
      <c r="EPC35" s="125"/>
      <c r="EPD35" s="125"/>
      <c r="EPE35" s="125"/>
      <c r="EPF35" s="125"/>
      <c r="EPG35" s="125"/>
      <c r="EPH35" s="125"/>
      <c r="EPI35" s="125"/>
      <c r="EPJ35" s="125"/>
      <c r="EPK35" s="125"/>
      <c r="EPL35" s="125"/>
      <c r="EPM35" s="125"/>
      <c r="EPN35" s="125"/>
      <c r="EPO35" s="125"/>
      <c r="EPP35" s="125"/>
      <c r="EPQ35" s="125"/>
      <c r="EPR35" s="125"/>
      <c r="EPS35" s="125"/>
      <c r="EPT35" s="125"/>
      <c r="EPU35" s="125"/>
      <c r="EPV35" s="125"/>
      <c r="EPW35" s="125"/>
      <c r="EPX35" s="125"/>
      <c r="EPY35" s="125"/>
      <c r="EPZ35" s="125"/>
      <c r="EQA35" s="125"/>
      <c r="EQB35" s="125"/>
      <c r="EQC35" s="125"/>
      <c r="EQD35" s="125"/>
      <c r="EQE35" s="125"/>
      <c r="EQF35" s="125"/>
      <c r="EQG35" s="125"/>
      <c r="EQH35" s="125"/>
      <c r="EQI35" s="125"/>
      <c r="EQJ35" s="125"/>
      <c r="EQK35" s="125"/>
      <c r="EQL35" s="125"/>
      <c r="EQM35" s="125"/>
      <c r="EQN35" s="125"/>
      <c r="EQO35" s="125"/>
      <c r="EQP35" s="125"/>
      <c r="EQQ35" s="125"/>
      <c r="EQR35" s="125"/>
      <c r="EQS35" s="125"/>
      <c r="EQT35" s="125"/>
      <c r="EQU35" s="125"/>
      <c r="EQV35" s="125"/>
      <c r="EQW35" s="125"/>
      <c r="EQX35" s="125"/>
      <c r="EQY35" s="125"/>
      <c r="EQZ35" s="125"/>
      <c r="ERA35" s="125"/>
      <c r="ERB35" s="125"/>
      <c r="ERC35" s="125"/>
      <c r="ERD35" s="125"/>
      <c r="ERE35" s="125"/>
      <c r="ERF35" s="125"/>
      <c r="ERG35" s="125"/>
      <c r="ERH35" s="125"/>
      <c r="ERI35" s="125"/>
      <c r="ERJ35" s="125"/>
      <c r="ERK35" s="125"/>
      <c r="ERL35" s="125"/>
      <c r="ERM35" s="125"/>
      <c r="ERN35" s="125"/>
      <c r="ERO35" s="125"/>
      <c r="ERP35" s="125"/>
      <c r="ERQ35" s="125"/>
      <c r="ERR35" s="125"/>
      <c r="ERS35" s="125"/>
      <c r="ERT35" s="125"/>
      <c r="ERU35" s="125"/>
      <c r="ERV35" s="125"/>
      <c r="ERW35" s="125"/>
      <c r="ERX35" s="125"/>
      <c r="ERY35" s="125"/>
      <c r="ERZ35" s="125"/>
      <c r="ESA35" s="125"/>
      <c r="ESB35" s="125"/>
      <c r="ESC35" s="125"/>
      <c r="ESD35" s="125"/>
      <c r="ESE35" s="125"/>
      <c r="ESF35" s="125"/>
      <c r="ESG35" s="125"/>
      <c r="ESH35" s="125"/>
      <c r="ESI35" s="125"/>
      <c r="ESJ35" s="125"/>
      <c r="ESK35" s="125"/>
      <c r="ESL35" s="125"/>
      <c r="ESM35" s="125"/>
      <c r="ESN35" s="125"/>
      <c r="ESO35" s="125"/>
      <c r="ESP35" s="125"/>
      <c r="ESQ35" s="125"/>
      <c r="ESR35" s="125"/>
      <c r="ESS35" s="125"/>
      <c r="EST35" s="125"/>
      <c r="ESU35" s="125"/>
      <c r="ESV35" s="125"/>
      <c r="ESW35" s="125"/>
      <c r="ESX35" s="125"/>
      <c r="ESY35" s="125"/>
      <c r="ESZ35" s="125"/>
      <c r="ETA35" s="125"/>
      <c r="ETB35" s="125"/>
      <c r="ETC35" s="125"/>
      <c r="ETD35" s="125"/>
      <c r="ETE35" s="125"/>
      <c r="ETF35" s="125"/>
      <c r="ETG35" s="125"/>
      <c r="ETH35" s="125"/>
      <c r="ETI35" s="125"/>
      <c r="ETJ35" s="125"/>
      <c r="ETK35" s="125"/>
      <c r="ETL35" s="125"/>
      <c r="ETM35" s="125"/>
      <c r="ETN35" s="125"/>
      <c r="ETO35" s="125"/>
      <c r="ETP35" s="125"/>
      <c r="ETQ35" s="125"/>
      <c r="ETR35" s="125"/>
      <c r="ETS35" s="125"/>
      <c r="ETT35" s="125"/>
      <c r="ETU35" s="125"/>
      <c r="ETV35" s="125"/>
      <c r="ETW35" s="125"/>
      <c r="ETX35" s="125"/>
      <c r="ETY35" s="125"/>
      <c r="ETZ35" s="125"/>
      <c r="EUA35" s="125"/>
      <c r="EUB35" s="125"/>
      <c r="EUC35" s="125"/>
      <c r="EUD35" s="125"/>
      <c r="EUE35" s="125"/>
      <c r="EUF35" s="125"/>
      <c r="EUG35" s="125"/>
      <c r="EUH35" s="125"/>
      <c r="EUI35" s="125"/>
      <c r="EUJ35" s="125"/>
      <c r="EUK35" s="125"/>
      <c r="EUL35" s="125"/>
      <c r="EUM35" s="125"/>
      <c r="EUN35" s="125"/>
      <c r="EUO35" s="125"/>
      <c r="EUP35" s="125"/>
      <c r="EUQ35" s="125"/>
      <c r="EUR35" s="125"/>
      <c r="EUS35" s="125"/>
      <c r="EUT35" s="125"/>
      <c r="EUU35" s="125"/>
      <c r="EUV35" s="125"/>
      <c r="EUW35" s="125"/>
      <c r="EUX35" s="125"/>
      <c r="EUY35" s="125"/>
      <c r="EUZ35" s="125"/>
      <c r="EVA35" s="125"/>
      <c r="EVB35" s="125"/>
      <c r="EVC35" s="125"/>
      <c r="EVD35" s="125"/>
      <c r="EVE35" s="125"/>
      <c r="EVF35" s="125"/>
      <c r="EVG35" s="125"/>
      <c r="EVH35" s="125"/>
      <c r="EVI35" s="125"/>
      <c r="EVJ35" s="125"/>
      <c r="EVK35" s="125"/>
      <c r="EVL35" s="125"/>
      <c r="EVM35" s="125"/>
      <c r="EVN35" s="125"/>
      <c r="EVO35" s="125"/>
      <c r="EVP35" s="125"/>
      <c r="EVQ35" s="125"/>
      <c r="EVR35" s="125"/>
      <c r="EVS35" s="125"/>
      <c r="EVT35" s="125"/>
      <c r="EVU35" s="125"/>
      <c r="EVV35" s="125"/>
      <c r="EVW35" s="125"/>
      <c r="EVX35" s="125"/>
      <c r="EVY35" s="125"/>
      <c r="EVZ35" s="125"/>
      <c r="EWA35" s="125"/>
      <c r="EWB35" s="125"/>
      <c r="EWC35" s="125"/>
      <c r="EWD35" s="125"/>
      <c r="EWE35" s="125"/>
      <c r="EWF35" s="125"/>
      <c r="EWG35" s="125"/>
      <c r="EWH35" s="125"/>
      <c r="EWI35" s="125"/>
      <c r="EWJ35" s="125"/>
      <c r="EWK35" s="125"/>
      <c r="EWL35" s="125"/>
      <c r="EWM35" s="125"/>
      <c r="EWN35" s="125"/>
      <c r="EWO35" s="125"/>
      <c r="EWP35" s="125"/>
      <c r="EWQ35" s="125"/>
      <c r="EWR35" s="125"/>
      <c r="EWS35" s="125"/>
      <c r="EWT35" s="125"/>
      <c r="EWU35" s="125"/>
      <c r="EWV35" s="125"/>
      <c r="EWW35" s="125"/>
      <c r="EWX35" s="125"/>
      <c r="EWY35" s="125"/>
      <c r="EWZ35" s="125"/>
      <c r="EXA35" s="125"/>
      <c r="EXB35" s="125"/>
      <c r="EXC35" s="125"/>
      <c r="EXD35" s="125"/>
      <c r="EXE35" s="125"/>
      <c r="EXF35" s="125"/>
      <c r="EXG35" s="125"/>
      <c r="EXH35" s="125"/>
      <c r="EXI35" s="125"/>
      <c r="EXJ35" s="125"/>
      <c r="EXK35" s="125"/>
      <c r="EXL35" s="125"/>
      <c r="EXM35" s="125"/>
      <c r="EXN35" s="125"/>
      <c r="EXO35" s="125"/>
      <c r="EXP35" s="125"/>
      <c r="EXQ35" s="125"/>
      <c r="EXR35" s="125"/>
      <c r="EXS35" s="125"/>
      <c r="EXT35" s="125"/>
      <c r="EXU35" s="125"/>
      <c r="EXV35" s="125"/>
      <c r="EXW35" s="125"/>
      <c r="EXX35" s="125"/>
      <c r="EXY35" s="125"/>
      <c r="EXZ35" s="125"/>
      <c r="EYA35" s="125"/>
      <c r="EYB35" s="125"/>
      <c r="EYC35" s="125"/>
      <c r="EYD35" s="125"/>
      <c r="EYE35" s="125"/>
      <c r="EYF35" s="125"/>
      <c r="EYG35" s="125"/>
      <c r="EYH35" s="125"/>
      <c r="EYI35" s="125"/>
      <c r="EYJ35" s="125"/>
      <c r="EYK35" s="125"/>
      <c r="EYL35" s="125"/>
      <c r="EYM35" s="125"/>
      <c r="EYN35" s="125"/>
      <c r="EYO35" s="125"/>
      <c r="EYP35" s="125"/>
      <c r="EYQ35" s="125"/>
      <c r="EYR35" s="125"/>
      <c r="EYS35" s="125"/>
      <c r="EYT35" s="125"/>
      <c r="EYU35" s="125"/>
      <c r="EYV35" s="125"/>
      <c r="EYW35" s="125"/>
      <c r="EYX35" s="125"/>
      <c r="EYY35" s="125"/>
      <c r="EYZ35" s="125"/>
      <c r="EZA35" s="125"/>
      <c r="EZB35" s="125"/>
      <c r="EZC35" s="125"/>
      <c r="EZD35" s="125"/>
      <c r="EZE35" s="125"/>
      <c r="EZF35" s="125"/>
      <c r="EZG35" s="125"/>
      <c r="EZH35" s="125"/>
      <c r="EZI35" s="125"/>
      <c r="EZJ35" s="125"/>
      <c r="EZK35" s="125"/>
      <c r="EZL35" s="125"/>
      <c r="EZM35" s="125"/>
      <c r="EZN35" s="125"/>
      <c r="EZO35" s="125"/>
      <c r="EZP35" s="125"/>
      <c r="EZQ35" s="125"/>
      <c r="EZR35" s="125"/>
      <c r="EZS35" s="125"/>
      <c r="EZT35" s="125"/>
      <c r="EZU35" s="125"/>
      <c r="EZV35" s="125"/>
      <c r="EZW35" s="125"/>
      <c r="EZX35" s="125"/>
      <c r="EZY35" s="125"/>
      <c r="EZZ35" s="125"/>
      <c r="FAA35" s="125"/>
      <c r="FAB35" s="125"/>
      <c r="FAC35" s="125"/>
      <c r="FAD35" s="125"/>
      <c r="FAE35" s="125"/>
      <c r="FAF35" s="125"/>
      <c r="FAG35" s="125"/>
      <c r="FAH35" s="125"/>
      <c r="FAI35" s="125"/>
      <c r="FAJ35" s="125"/>
      <c r="FAK35" s="125"/>
      <c r="FAL35" s="125"/>
      <c r="FAM35" s="125"/>
      <c r="FAN35" s="125"/>
      <c r="FAO35" s="125"/>
      <c r="FAP35" s="125"/>
      <c r="FAQ35" s="125"/>
      <c r="FAR35" s="125"/>
      <c r="FAS35" s="125"/>
      <c r="FAT35" s="125"/>
      <c r="FAU35" s="125"/>
      <c r="FAV35" s="125"/>
      <c r="FAW35" s="125"/>
      <c r="FAX35" s="125"/>
      <c r="FAY35" s="125"/>
      <c r="FAZ35" s="125"/>
      <c r="FBA35" s="125"/>
      <c r="FBB35" s="125"/>
      <c r="FBC35" s="125"/>
      <c r="FBD35" s="125"/>
      <c r="FBE35" s="125"/>
      <c r="FBF35" s="125"/>
      <c r="FBG35" s="125"/>
      <c r="FBH35" s="125"/>
      <c r="FBI35" s="125"/>
      <c r="FBJ35" s="125"/>
      <c r="FBK35" s="125"/>
      <c r="FBL35" s="125"/>
      <c r="FBM35" s="125"/>
      <c r="FBN35" s="125"/>
      <c r="FBO35" s="125"/>
      <c r="FBP35" s="125"/>
      <c r="FBQ35" s="125"/>
      <c r="FBR35" s="125"/>
      <c r="FBS35" s="125"/>
      <c r="FBT35" s="125"/>
      <c r="FBU35" s="125"/>
      <c r="FBV35" s="125"/>
      <c r="FBW35" s="125"/>
      <c r="FBX35" s="125"/>
      <c r="FBY35" s="125"/>
      <c r="FBZ35" s="125"/>
      <c r="FCA35" s="125"/>
      <c r="FCB35" s="125"/>
      <c r="FCC35" s="125"/>
      <c r="FCD35" s="125"/>
      <c r="FCE35" s="125"/>
      <c r="FCF35" s="125"/>
      <c r="FCG35" s="125"/>
      <c r="FCH35" s="125"/>
      <c r="FCI35" s="125"/>
      <c r="FCJ35" s="125"/>
      <c r="FCK35" s="125"/>
      <c r="FCL35" s="125"/>
      <c r="FCM35" s="125"/>
      <c r="FCN35" s="125"/>
      <c r="FCO35" s="125"/>
      <c r="FCP35" s="125"/>
      <c r="FCQ35" s="125"/>
      <c r="FCR35" s="125"/>
      <c r="FCS35" s="125"/>
      <c r="FCT35" s="125"/>
      <c r="FCU35" s="125"/>
      <c r="FCV35" s="125"/>
      <c r="FCW35" s="125"/>
      <c r="FCX35" s="125"/>
      <c r="FCY35" s="125"/>
      <c r="FCZ35" s="125"/>
      <c r="FDA35" s="125"/>
      <c r="FDB35" s="125"/>
      <c r="FDC35" s="125"/>
      <c r="FDD35" s="125"/>
      <c r="FDE35" s="125"/>
      <c r="FDF35" s="125"/>
      <c r="FDG35" s="125"/>
      <c r="FDH35" s="125"/>
      <c r="FDI35" s="125"/>
      <c r="FDJ35" s="125"/>
      <c r="FDK35" s="125"/>
      <c r="FDL35" s="125"/>
      <c r="FDM35" s="125"/>
      <c r="FDN35" s="125"/>
      <c r="FDO35" s="125"/>
      <c r="FDP35" s="125"/>
      <c r="FDQ35" s="125"/>
      <c r="FDR35" s="125"/>
      <c r="FDS35" s="125"/>
      <c r="FDT35" s="125"/>
      <c r="FDU35" s="125"/>
      <c r="FDV35" s="125"/>
      <c r="FDW35" s="125"/>
      <c r="FDX35" s="125"/>
      <c r="FDY35" s="125"/>
      <c r="FDZ35" s="125"/>
      <c r="FEA35" s="125"/>
      <c r="FEB35" s="125"/>
      <c r="FEC35" s="125"/>
      <c r="FED35" s="125"/>
      <c r="FEE35" s="125"/>
      <c r="FEF35" s="125"/>
      <c r="FEG35" s="125"/>
      <c r="FEH35" s="125"/>
      <c r="FEI35" s="125"/>
      <c r="FEJ35" s="125"/>
      <c r="FEK35" s="125"/>
      <c r="FEL35" s="125"/>
      <c r="FEM35" s="125"/>
      <c r="FEN35" s="125"/>
      <c r="FEO35" s="125"/>
      <c r="FEP35" s="125"/>
      <c r="FEQ35" s="125"/>
      <c r="FER35" s="125"/>
      <c r="FES35" s="125"/>
      <c r="FET35" s="125"/>
      <c r="FEU35" s="125"/>
      <c r="FEV35" s="125"/>
      <c r="FEW35" s="125"/>
      <c r="FEX35" s="125"/>
      <c r="FEY35" s="125"/>
      <c r="FEZ35" s="125"/>
      <c r="FFA35" s="125"/>
      <c r="FFB35" s="125"/>
      <c r="FFC35" s="125"/>
      <c r="FFD35" s="125"/>
      <c r="FFE35" s="125"/>
      <c r="FFF35" s="125"/>
      <c r="FFG35" s="125"/>
      <c r="FFH35" s="125"/>
      <c r="FFI35" s="125"/>
      <c r="FFJ35" s="125"/>
      <c r="FFK35" s="125"/>
      <c r="FFL35" s="125"/>
      <c r="FFM35" s="125"/>
      <c r="FFN35" s="125"/>
      <c r="FFO35" s="125"/>
      <c r="FFP35" s="125"/>
      <c r="FFQ35" s="125"/>
      <c r="FFR35" s="125"/>
      <c r="FFS35" s="125"/>
      <c r="FFT35" s="125"/>
      <c r="FFU35" s="125"/>
      <c r="FFV35" s="125"/>
      <c r="FFW35" s="125"/>
      <c r="FFX35" s="125"/>
      <c r="FFY35" s="125"/>
      <c r="FFZ35" s="125"/>
      <c r="FGA35" s="125"/>
      <c r="FGB35" s="125"/>
      <c r="FGC35" s="125"/>
      <c r="FGD35" s="125"/>
      <c r="FGE35" s="125"/>
      <c r="FGF35" s="125"/>
      <c r="FGG35" s="125"/>
      <c r="FGH35" s="125"/>
      <c r="FGI35" s="125"/>
      <c r="FGJ35" s="125"/>
      <c r="FGK35" s="125"/>
      <c r="FGL35" s="125"/>
      <c r="FGM35" s="125"/>
      <c r="FGN35" s="125"/>
      <c r="FGO35" s="125"/>
      <c r="FGP35" s="125"/>
      <c r="FGQ35" s="125"/>
      <c r="FGR35" s="125"/>
      <c r="FGS35" s="125"/>
      <c r="FGT35" s="125"/>
      <c r="FGU35" s="125"/>
      <c r="FGV35" s="125"/>
      <c r="FGW35" s="125"/>
      <c r="FGX35" s="125"/>
      <c r="FGY35" s="125"/>
      <c r="FGZ35" s="125"/>
      <c r="FHA35" s="125"/>
      <c r="FHB35" s="125"/>
      <c r="FHC35" s="125"/>
      <c r="FHD35" s="125"/>
      <c r="FHE35" s="125"/>
      <c r="FHF35" s="125"/>
      <c r="FHG35" s="125"/>
      <c r="FHH35" s="125"/>
      <c r="FHI35" s="125"/>
      <c r="FHJ35" s="125"/>
      <c r="FHK35" s="125"/>
      <c r="FHL35" s="125"/>
      <c r="FHM35" s="125"/>
      <c r="FHN35" s="125"/>
      <c r="FHO35" s="125"/>
      <c r="FHP35" s="125"/>
      <c r="FHQ35" s="125"/>
      <c r="FHR35" s="125"/>
      <c r="FHS35" s="125"/>
      <c r="FHT35" s="125"/>
      <c r="FHU35" s="125"/>
      <c r="FHV35" s="125"/>
      <c r="FHW35" s="125"/>
      <c r="FHX35" s="125"/>
      <c r="FHY35" s="125"/>
      <c r="FHZ35" s="125"/>
      <c r="FIA35" s="125"/>
      <c r="FIB35" s="125"/>
      <c r="FIC35" s="125"/>
      <c r="FID35" s="125"/>
      <c r="FIE35" s="125"/>
      <c r="FIF35" s="125"/>
      <c r="FIG35" s="125"/>
      <c r="FIH35" s="125"/>
      <c r="FII35" s="125"/>
      <c r="FIJ35" s="125"/>
      <c r="FIK35" s="125"/>
      <c r="FIL35" s="125"/>
      <c r="FIM35" s="125"/>
      <c r="FIN35" s="125"/>
      <c r="FIO35" s="125"/>
      <c r="FIP35" s="125"/>
      <c r="FIQ35" s="125"/>
      <c r="FIR35" s="125"/>
      <c r="FIS35" s="125"/>
      <c r="FIT35" s="125"/>
      <c r="FIU35" s="125"/>
      <c r="FIV35" s="125"/>
      <c r="FIW35" s="125"/>
      <c r="FIX35" s="125"/>
      <c r="FIY35" s="125"/>
      <c r="FIZ35" s="125"/>
      <c r="FJA35" s="125"/>
      <c r="FJB35" s="125"/>
      <c r="FJC35" s="125"/>
      <c r="FJD35" s="125"/>
      <c r="FJE35" s="125"/>
      <c r="FJF35" s="125"/>
      <c r="FJG35" s="125"/>
      <c r="FJH35" s="125"/>
      <c r="FJI35" s="125"/>
      <c r="FJJ35" s="125"/>
      <c r="FJK35" s="125"/>
      <c r="FJL35" s="125"/>
      <c r="FJM35" s="125"/>
      <c r="FJN35" s="125"/>
      <c r="FJO35" s="125"/>
      <c r="FJP35" s="125"/>
      <c r="FJQ35" s="125"/>
      <c r="FJR35" s="125"/>
      <c r="FJS35" s="125"/>
      <c r="FJT35" s="125"/>
      <c r="FJU35" s="125"/>
      <c r="FJV35" s="125"/>
      <c r="FJW35" s="125"/>
      <c r="FJX35" s="125"/>
      <c r="FJY35" s="125"/>
      <c r="FJZ35" s="125"/>
      <c r="FKA35" s="125"/>
      <c r="FKB35" s="125"/>
      <c r="FKC35" s="125"/>
      <c r="FKD35" s="125"/>
      <c r="FKE35" s="125"/>
      <c r="FKF35" s="125"/>
      <c r="FKG35" s="125"/>
      <c r="FKH35" s="125"/>
      <c r="FKI35" s="125"/>
      <c r="FKJ35" s="125"/>
      <c r="FKK35" s="125"/>
      <c r="FKL35" s="125"/>
      <c r="FKM35" s="125"/>
      <c r="FKN35" s="125"/>
      <c r="FKO35" s="125"/>
      <c r="FKP35" s="125"/>
      <c r="FKQ35" s="125"/>
      <c r="FKR35" s="125"/>
      <c r="FKS35" s="125"/>
      <c r="FKT35" s="125"/>
      <c r="FKU35" s="125"/>
      <c r="FKV35" s="125"/>
      <c r="FKW35" s="125"/>
      <c r="FKX35" s="125"/>
      <c r="FKY35" s="125"/>
      <c r="FKZ35" s="125"/>
      <c r="FLA35" s="125"/>
      <c r="FLB35" s="125"/>
      <c r="FLC35" s="125"/>
      <c r="FLD35" s="125"/>
      <c r="FLE35" s="125"/>
      <c r="FLF35" s="125"/>
      <c r="FLG35" s="125"/>
      <c r="FLH35" s="125"/>
      <c r="FLI35" s="125"/>
      <c r="FLJ35" s="125"/>
      <c r="FLK35" s="125"/>
      <c r="FLL35" s="125"/>
      <c r="FLM35" s="125"/>
      <c r="FLN35" s="125"/>
      <c r="FLO35" s="125"/>
      <c r="FLP35" s="125"/>
      <c r="FLQ35" s="125"/>
      <c r="FLR35" s="125"/>
      <c r="FLS35" s="125"/>
      <c r="FLT35" s="125"/>
      <c r="FLU35" s="125"/>
      <c r="FLV35" s="125"/>
      <c r="FLW35" s="125"/>
      <c r="FLX35" s="125"/>
      <c r="FLY35" s="125"/>
      <c r="FLZ35" s="125"/>
      <c r="FMA35" s="125"/>
      <c r="FMB35" s="125"/>
      <c r="FMC35" s="125"/>
      <c r="FMD35" s="125"/>
      <c r="FME35" s="125"/>
      <c r="FMF35" s="125"/>
      <c r="FMG35" s="125"/>
      <c r="FMH35" s="125"/>
      <c r="FMI35" s="125"/>
      <c r="FMJ35" s="125"/>
      <c r="FMK35" s="125"/>
      <c r="FML35" s="125"/>
      <c r="FMM35" s="125"/>
      <c r="FMN35" s="125"/>
      <c r="FMO35" s="125"/>
      <c r="FMP35" s="125"/>
      <c r="FMQ35" s="125"/>
      <c r="FMR35" s="125"/>
      <c r="FMS35" s="125"/>
      <c r="FMT35" s="125"/>
      <c r="FMU35" s="125"/>
      <c r="FMV35" s="125"/>
      <c r="FMW35" s="125"/>
      <c r="FMX35" s="125"/>
      <c r="FMY35" s="125"/>
      <c r="FMZ35" s="125"/>
      <c r="FNA35" s="125"/>
      <c r="FNB35" s="125"/>
      <c r="FNC35" s="125"/>
      <c r="FND35" s="125"/>
      <c r="FNE35" s="125"/>
      <c r="FNF35" s="125"/>
      <c r="FNG35" s="125"/>
      <c r="FNH35" s="125"/>
      <c r="FNI35" s="125"/>
      <c r="FNJ35" s="125"/>
      <c r="FNK35" s="125"/>
      <c r="FNL35" s="125"/>
      <c r="FNM35" s="125"/>
      <c r="FNN35" s="125"/>
      <c r="FNO35" s="125"/>
      <c r="FNP35" s="125"/>
      <c r="FNQ35" s="125"/>
      <c r="FNR35" s="125"/>
      <c r="FNS35" s="125"/>
      <c r="FNT35" s="125"/>
      <c r="FNU35" s="125"/>
      <c r="FNV35" s="125"/>
      <c r="FNW35" s="125"/>
      <c r="FNX35" s="125"/>
      <c r="FNY35" s="125"/>
      <c r="FNZ35" s="125"/>
      <c r="FOA35" s="125"/>
      <c r="FOB35" s="125"/>
      <c r="FOC35" s="125"/>
      <c r="FOD35" s="125"/>
      <c r="FOE35" s="125"/>
      <c r="FOF35" s="125"/>
      <c r="FOG35" s="125"/>
      <c r="FOH35" s="125"/>
      <c r="FOI35" s="125"/>
      <c r="FOJ35" s="125"/>
      <c r="FOK35" s="125"/>
      <c r="FOL35" s="125"/>
      <c r="FOM35" s="125"/>
      <c r="FON35" s="125"/>
      <c r="FOO35" s="125"/>
      <c r="FOP35" s="125"/>
      <c r="FOQ35" s="125"/>
      <c r="FOR35" s="125"/>
      <c r="FOS35" s="125"/>
      <c r="FOT35" s="125"/>
      <c r="FOU35" s="125"/>
      <c r="FOV35" s="125"/>
      <c r="FOW35" s="125"/>
      <c r="FOX35" s="125"/>
      <c r="FOY35" s="125"/>
      <c r="FOZ35" s="125"/>
      <c r="FPA35" s="125"/>
      <c r="FPB35" s="125"/>
      <c r="FPC35" s="125"/>
      <c r="FPD35" s="125"/>
      <c r="FPE35" s="125"/>
      <c r="FPF35" s="125"/>
      <c r="FPG35" s="125"/>
      <c r="FPH35" s="125"/>
      <c r="FPI35" s="125"/>
      <c r="FPJ35" s="125"/>
      <c r="FPK35" s="125"/>
      <c r="FPL35" s="125"/>
      <c r="FPM35" s="125"/>
      <c r="FPN35" s="125"/>
      <c r="FPO35" s="125"/>
      <c r="FPP35" s="125"/>
      <c r="FPQ35" s="125"/>
      <c r="FPR35" s="125"/>
      <c r="FPS35" s="125"/>
      <c r="FPT35" s="125"/>
      <c r="FPU35" s="125"/>
      <c r="FPV35" s="125"/>
      <c r="FPW35" s="125"/>
      <c r="FPX35" s="125"/>
      <c r="FPY35" s="125"/>
      <c r="FPZ35" s="125"/>
      <c r="FQA35" s="125"/>
      <c r="FQB35" s="125"/>
      <c r="FQC35" s="125"/>
      <c r="FQD35" s="125"/>
      <c r="FQE35" s="125"/>
      <c r="FQF35" s="125"/>
      <c r="FQG35" s="125"/>
      <c r="FQH35" s="125"/>
      <c r="FQI35" s="125"/>
      <c r="FQJ35" s="125"/>
      <c r="FQK35" s="125"/>
      <c r="FQL35" s="125"/>
      <c r="FQM35" s="125"/>
      <c r="FQN35" s="125"/>
      <c r="FQO35" s="125"/>
      <c r="FQP35" s="125"/>
      <c r="FQQ35" s="125"/>
      <c r="FQR35" s="125"/>
      <c r="FQS35" s="125"/>
      <c r="FQT35" s="125"/>
      <c r="FQU35" s="125"/>
      <c r="FQV35" s="125"/>
      <c r="FQW35" s="125"/>
      <c r="FQX35" s="125"/>
      <c r="FQY35" s="125"/>
      <c r="FQZ35" s="125"/>
      <c r="FRA35" s="125"/>
      <c r="FRB35" s="125"/>
      <c r="FRC35" s="125"/>
      <c r="FRD35" s="125"/>
      <c r="FRE35" s="125"/>
      <c r="FRF35" s="125"/>
      <c r="FRG35" s="125"/>
      <c r="FRH35" s="125"/>
      <c r="FRI35" s="125"/>
      <c r="FRJ35" s="125"/>
      <c r="FRK35" s="125"/>
      <c r="FRL35" s="125"/>
      <c r="FRM35" s="125"/>
      <c r="FRN35" s="125"/>
      <c r="FRO35" s="125"/>
      <c r="FRP35" s="125"/>
      <c r="FRQ35" s="125"/>
      <c r="FRR35" s="125"/>
      <c r="FRS35" s="125"/>
      <c r="FRT35" s="125"/>
      <c r="FRU35" s="125"/>
      <c r="FRV35" s="125"/>
      <c r="FRW35" s="125"/>
      <c r="FRX35" s="125"/>
      <c r="FRY35" s="125"/>
      <c r="FRZ35" s="125"/>
      <c r="FSA35" s="125"/>
      <c r="FSB35" s="125"/>
      <c r="FSC35" s="125"/>
      <c r="FSD35" s="125"/>
      <c r="FSE35" s="125"/>
      <c r="FSF35" s="125"/>
      <c r="FSG35" s="125"/>
      <c r="FSH35" s="125"/>
      <c r="FSI35" s="125"/>
      <c r="FSJ35" s="125"/>
      <c r="FSK35" s="125"/>
      <c r="FSL35" s="125"/>
      <c r="FSM35" s="125"/>
      <c r="FSN35" s="125"/>
      <c r="FSO35" s="125"/>
      <c r="FSP35" s="125"/>
      <c r="FSQ35" s="125"/>
      <c r="FSR35" s="125"/>
      <c r="FSS35" s="125"/>
      <c r="FST35" s="125"/>
      <c r="FSU35" s="125"/>
      <c r="FSV35" s="125"/>
      <c r="FSW35" s="125"/>
      <c r="FSX35" s="125"/>
      <c r="FSY35" s="125"/>
      <c r="FSZ35" s="125"/>
      <c r="FTA35" s="125"/>
      <c r="FTB35" s="125"/>
      <c r="FTC35" s="125"/>
      <c r="FTD35" s="125"/>
      <c r="FTE35" s="125"/>
      <c r="FTF35" s="125"/>
      <c r="FTG35" s="125"/>
      <c r="FTH35" s="125"/>
      <c r="FTI35" s="125"/>
      <c r="FTJ35" s="125"/>
      <c r="FTK35" s="125"/>
      <c r="FTL35" s="125"/>
      <c r="FTM35" s="125"/>
      <c r="FTN35" s="125"/>
      <c r="FTO35" s="125"/>
      <c r="FTP35" s="125"/>
      <c r="FTQ35" s="125"/>
      <c r="FTR35" s="125"/>
      <c r="FTS35" s="125"/>
      <c r="FTT35" s="125"/>
      <c r="FTU35" s="125"/>
      <c r="FTV35" s="125"/>
      <c r="FTW35" s="125"/>
      <c r="FTX35" s="125"/>
      <c r="FTY35" s="125"/>
      <c r="FTZ35" s="125"/>
      <c r="FUA35" s="125"/>
      <c r="FUB35" s="125"/>
      <c r="FUC35" s="125"/>
      <c r="FUD35" s="125"/>
      <c r="FUE35" s="125"/>
      <c r="FUF35" s="125"/>
      <c r="FUG35" s="125"/>
      <c r="FUH35" s="125"/>
      <c r="FUI35" s="125"/>
      <c r="FUJ35" s="125"/>
      <c r="FUK35" s="125"/>
      <c r="FUL35" s="125"/>
      <c r="FUM35" s="125"/>
      <c r="FUN35" s="125"/>
      <c r="FUO35" s="125"/>
      <c r="FUP35" s="125"/>
      <c r="FUQ35" s="125"/>
      <c r="FUR35" s="125"/>
      <c r="FUS35" s="125"/>
      <c r="FUT35" s="125"/>
      <c r="FUU35" s="125"/>
      <c r="FUV35" s="125"/>
      <c r="FUW35" s="125"/>
      <c r="FUX35" s="125"/>
      <c r="FUY35" s="125"/>
      <c r="FUZ35" s="125"/>
      <c r="FVA35" s="125"/>
      <c r="FVB35" s="125"/>
      <c r="FVC35" s="125"/>
      <c r="FVD35" s="125"/>
      <c r="FVE35" s="125"/>
      <c r="FVF35" s="125"/>
      <c r="FVG35" s="125"/>
      <c r="FVH35" s="125"/>
      <c r="FVI35" s="125"/>
      <c r="FVJ35" s="125"/>
      <c r="FVK35" s="125"/>
      <c r="FVL35" s="125"/>
      <c r="FVM35" s="125"/>
      <c r="FVN35" s="125"/>
      <c r="FVO35" s="125"/>
      <c r="FVP35" s="125"/>
      <c r="FVQ35" s="125"/>
      <c r="FVR35" s="125"/>
      <c r="FVS35" s="125"/>
      <c r="FVT35" s="125"/>
      <c r="FVU35" s="125"/>
      <c r="FVV35" s="125"/>
      <c r="FVW35" s="125"/>
      <c r="FVX35" s="125"/>
      <c r="FVY35" s="125"/>
      <c r="FVZ35" s="125"/>
      <c r="FWA35" s="125"/>
      <c r="FWB35" s="125"/>
      <c r="FWC35" s="125"/>
      <c r="FWD35" s="125"/>
      <c r="FWE35" s="125"/>
      <c r="FWF35" s="125"/>
      <c r="FWG35" s="125"/>
      <c r="FWH35" s="125"/>
      <c r="FWI35" s="125"/>
      <c r="FWJ35" s="125"/>
      <c r="FWK35" s="125"/>
      <c r="FWL35" s="125"/>
      <c r="FWM35" s="125"/>
      <c r="FWN35" s="125"/>
      <c r="FWO35" s="125"/>
      <c r="FWP35" s="125"/>
      <c r="FWQ35" s="125"/>
      <c r="FWR35" s="125"/>
      <c r="FWS35" s="125"/>
      <c r="FWT35" s="125"/>
      <c r="FWU35" s="125"/>
      <c r="FWV35" s="125"/>
      <c r="FWW35" s="125"/>
      <c r="FWX35" s="125"/>
      <c r="FWY35" s="125"/>
      <c r="FWZ35" s="125"/>
      <c r="FXA35" s="125"/>
      <c r="FXB35" s="125"/>
      <c r="FXC35" s="125"/>
      <c r="FXD35" s="125"/>
      <c r="FXE35" s="125"/>
      <c r="FXF35" s="125"/>
      <c r="FXG35" s="125"/>
      <c r="FXH35" s="125"/>
      <c r="FXI35" s="125"/>
      <c r="FXJ35" s="125"/>
      <c r="FXK35" s="125"/>
      <c r="FXL35" s="125"/>
      <c r="FXM35" s="125"/>
      <c r="FXN35" s="125"/>
      <c r="FXO35" s="125"/>
      <c r="FXP35" s="125"/>
      <c r="FXQ35" s="125"/>
      <c r="FXR35" s="125"/>
      <c r="FXS35" s="125"/>
      <c r="FXT35" s="125"/>
      <c r="FXU35" s="125"/>
      <c r="FXV35" s="125"/>
      <c r="FXW35" s="125"/>
      <c r="FXX35" s="125"/>
      <c r="FXY35" s="125"/>
      <c r="FXZ35" s="125"/>
      <c r="FYA35" s="125"/>
      <c r="FYB35" s="125"/>
      <c r="FYC35" s="125"/>
      <c r="FYD35" s="125"/>
      <c r="FYE35" s="125"/>
      <c r="FYF35" s="125"/>
      <c r="FYG35" s="125"/>
      <c r="FYH35" s="125"/>
      <c r="FYI35" s="125"/>
      <c r="FYJ35" s="125"/>
      <c r="FYK35" s="125"/>
      <c r="FYL35" s="125"/>
      <c r="FYM35" s="125"/>
      <c r="FYN35" s="125"/>
      <c r="FYO35" s="125"/>
      <c r="FYP35" s="125"/>
      <c r="FYQ35" s="125"/>
      <c r="FYR35" s="125"/>
      <c r="FYS35" s="125"/>
      <c r="FYT35" s="125"/>
      <c r="FYU35" s="125"/>
      <c r="FYV35" s="125"/>
      <c r="FYW35" s="125"/>
      <c r="FYX35" s="125"/>
      <c r="FYY35" s="125"/>
      <c r="FYZ35" s="125"/>
      <c r="FZA35" s="125"/>
      <c r="FZB35" s="125"/>
      <c r="FZC35" s="125"/>
      <c r="FZD35" s="125"/>
      <c r="FZE35" s="125"/>
      <c r="FZF35" s="125"/>
      <c r="FZG35" s="125"/>
      <c r="FZH35" s="125"/>
      <c r="FZI35" s="125"/>
      <c r="FZJ35" s="125"/>
      <c r="FZK35" s="125"/>
      <c r="FZL35" s="125"/>
      <c r="FZM35" s="125"/>
      <c r="FZN35" s="125"/>
      <c r="FZO35" s="125"/>
      <c r="FZP35" s="125"/>
      <c r="FZQ35" s="125"/>
      <c r="FZR35" s="125"/>
      <c r="FZS35" s="125"/>
      <c r="FZT35" s="125"/>
      <c r="FZU35" s="125"/>
      <c r="FZV35" s="125"/>
      <c r="FZW35" s="125"/>
      <c r="FZX35" s="125"/>
      <c r="FZY35" s="125"/>
      <c r="FZZ35" s="125"/>
      <c r="GAA35" s="125"/>
      <c r="GAB35" s="125"/>
      <c r="GAC35" s="125"/>
      <c r="GAD35" s="125"/>
      <c r="GAE35" s="125"/>
      <c r="GAF35" s="125"/>
      <c r="GAG35" s="125"/>
      <c r="GAH35" s="125"/>
      <c r="GAI35" s="125"/>
      <c r="GAJ35" s="125"/>
      <c r="GAK35" s="125"/>
      <c r="GAL35" s="125"/>
      <c r="GAM35" s="125"/>
      <c r="GAN35" s="125"/>
      <c r="GAO35" s="125"/>
      <c r="GAP35" s="125"/>
      <c r="GAQ35" s="125"/>
      <c r="GAR35" s="125"/>
      <c r="GAS35" s="125"/>
      <c r="GAT35" s="125"/>
      <c r="GAU35" s="125"/>
      <c r="GAV35" s="125"/>
      <c r="GAW35" s="125"/>
      <c r="GAX35" s="125"/>
      <c r="GAY35" s="125"/>
      <c r="GAZ35" s="125"/>
      <c r="GBA35" s="125"/>
      <c r="GBB35" s="125"/>
      <c r="GBC35" s="125"/>
      <c r="GBD35" s="125"/>
      <c r="GBE35" s="125"/>
      <c r="GBF35" s="125"/>
      <c r="GBG35" s="125"/>
      <c r="GBH35" s="125"/>
      <c r="GBI35" s="125"/>
      <c r="GBJ35" s="125"/>
      <c r="GBK35" s="125"/>
      <c r="GBL35" s="125"/>
      <c r="GBM35" s="125"/>
      <c r="GBN35" s="125"/>
      <c r="GBO35" s="125"/>
      <c r="GBP35" s="125"/>
      <c r="GBQ35" s="125"/>
      <c r="GBR35" s="125"/>
      <c r="GBS35" s="125"/>
      <c r="GBT35" s="125"/>
      <c r="GBU35" s="125"/>
      <c r="GBV35" s="125"/>
      <c r="GBW35" s="125"/>
      <c r="GBX35" s="125"/>
      <c r="GBY35" s="125"/>
      <c r="GBZ35" s="125"/>
      <c r="GCA35" s="125"/>
      <c r="GCB35" s="125"/>
      <c r="GCC35" s="125"/>
      <c r="GCD35" s="125"/>
      <c r="GCE35" s="125"/>
      <c r="GCF35" s="125"/>
      <c r="GCG35" s="125"/>
      <c r="GCH35" s="125"/>
      <c r="GCI35" s="125"/>
      <c r="GCJ35" s="125"/>
      <c r="GCK35" s="125"/>
      <c r="GCL35" s="125"/>
      <c r="GCM35" s="125"/>
      <c r="GCN35" s="125"/>
      <c r="GCO35" s="125"/>
      <c r="GCP35" s="125"/>
      <c r="GCQ35" s="125"/>
      <c r="GCR35" s="125"/>
      <c r="GCS35" s="125"/>
      <c r="GCT35" s="125"/>
      <c r="GCU35" s="125"/>
      <c r="GCV35" s="125"/>
      <c r="GCW35" s="125"/>
      <c r="GCX35" s="125"/>
      <c r="GCY35" s="125"/>
      <c r="GCZ35" s="125"/>
      <c r="GDA35" s="125"/>
      <c r="GDB35" s="125"/>
      <c r="GDC35" s="125"/>
      <c r="GDD35" s="125"/>
      <c r="GDE35" s="125"/>
      <c r="GDF35" s="125"/>
      <c r="GDG35" s="125"/>
      <c r="GDH35" s="125"/>
      <c r="GDI35" s="125"/>
      <c r="GDJ35" s="125"/>
      <c r="GDK35" s="125"/>
      <c r="GDL35" s="125"/>
      <c r="GDM35" s="125"/>
      <c r="GDN35" s="125"/>
      <c r="GDO35" s="125"/>
      <c r="GDP35" s="125"/>
      <c r="GDQ35" s="125"/>
      <c r="GDR35" s="125"/>
      <c r="GDS35" s="125"/>
      <c r="GDT35" s="125"/>
      <c r="GDU35" s="125"/>
      <c r="GDV35" s="125"/>
      <c r="GDW35" s="125"/>
      <c r="GDX35" s="125"/>
      <c r="GDY35" s="125"/>
      <c r="GDZ35" s="125"/>
      <c r="GEA35" s="125"/>
      <c r="GEB35" s="125"/>
      <c r="GEC35" s="125"/>
      <c r="GED35" s="125"/>
      <c r="GEE35" s="125"/>
      <c r="GEF35" s="125"/>
      <c r="GEG35" s="125"/>
      <c r="GEH35" s="125"/>
      <c r="GEI35" s="125"/>
      <c r="GEJ35" s="125"/>
      <c r="GEK35" s="125"/>
      <c r="GEL35" s="125"/>
      <c r="GEM35" s="125"/>
      <c r="GEN35" s="125"/>
      <c r="GEO35" s="125"/>
      <c r="GEP35" s="125"/>
      <c r="GEQ35" s="125"/>
      <c r="GER35" s="125"/>
      <c r="GES35" s="125"/>
      <c r="GET35" s="125"/>
      <c r="GEU35" s="125"/>
      <c r="GEV35" s="125"/>
      <c r="GEW35" s="125"/>
      <c r="GEX35" s="125"/>
      <c r="GEY35" s="125"/>
      <c r="GEZ35" s="125"/>
      <c r="GFA35" s="125"/>
      <c r="GFB35" s="125"/>
      <c r="GFC35" s="125"/>
      <c r="GFD35" s="125"/>
      <c r="GFE35" s="125"/>
      <c r="GFF35" s="125"/>
      <c r="GFG35" s="125"/>
      <c r="GFH35" s="125"/>
      <c r="GFI35" s="125"/>
      <c r="GFJ35" s="125"/>
      <c r="GFK35" s="125"/>
      <c r="GFL35" s="125"/>
      <c r="GFM35" s="125"/>
      <c r="GFN35" s="125"/>
      <c r="GFO35" s="125"/>
      <c r="GFP35" s="125"/>
      <c r="GFQ35" s="125"/>
      <c r="GFR35" s="125"/>
      <c r="GFS35" s="125"/>
      <c r="GFT35" s="125"/>
      <c r="GFU35" s="125"/>
      <c r="GFV35" s="125"/>
      <c r="GFW35" s="125"/>
      <c r="GFX35" s="125"/>
      <c r="GFY35" s="125"/>
      <c r="GFZ35" s="125"/>
      <c r="GGA35" s="125"/>
      <c r="GGB35" s="125"/>
      <c r="GGC35" s="125"/>
      <c r="GGD35" s="125"/>
      <c r="GGE35" s="125"/>
      <c r="GGF35" s="125"/>
      <c r="GGG35" s="125"/>
      <c r="GGH35" s="125"/>
      <c r="GGI35" s="125"/>
      <c r="GGJ35" s="125"/>
      <c r="GGK35" s="125"/>
      <c r="GGL35" s="125"/>
      <c r="GGM35" s="125"/>
      <c r="GGN35" s="125"/>
      <c r="GGO35" s="125"/>
      <c r="GGP35" s="125"/>
      <c r="GGQ35" s="125"/>
      <c r="GGR35" s="125"/>
      <c r="GGS35" s="125"/>
      <c r="GGT35" s="125"/>
      <c r="GGU35" s="125"/>
      <c r="GGV35" s="125"/>
      <c r="GGW35" s="125"/>
      <c r="GGX35" s="125"/>
      <c r="GGY35" s="125"/>
      <c r="GGZ35" s="125"/>
      <c r="GHA35" s="125"/>
      <c r="GHB35" s="125"/>
      <c r="GHC35" s="125"/>
      <c r="GHD35" s="125"/>
      <c r="GHE35" s="125"/>
      <c r="GHF35" s="125"/>
      <c r="GHG35" s="125"/>
      <c r="GHH35" s="125"/>
      <c r="GHI35" s="125"/>
      <c r="GHJ35" s="125"/>
      <c r="GHK35" s="125"/>
      <c r="GHL35" s="125"/>
      <c r="GHM35" s="125"/>
      <c r="GHN35" s="125"/>
      <c r="GHO35" s="125"/>
      <c r="GHP35" s="125"/>
      <c r="GHQ35" s="125"/>
      <c r="GHR35" s="125"/>
      <c r="GHS35" s="125"/>
      <c r="GHT35" s="125"/>
      <c r="GHU35" s="125"/>
      <c r="GHV35" s="125"/>
      <c r="GHW35" s="125"/>
      <c r="GHX35" s="125"/>
      <c r="GHY35" s="125"/>
      <c r="GHZ35" s="125"/>
      <c r="GIA35" s="125"/>
      <c r="GIB35" s="125"/>
      <c r="GIC35" s="125"/>
      <c r="GID35" s="125"/>
      <c r="GIE35" s="125"/>
      <c r="GIF35" s="125"/>
      <c r="GIG35" s="125"/>
      <c r="GIH35" s="125"/>
      <c r="GII35" s="125"/>
      <c r="GIJ35" s="125"/>
      <c r="GIK35" s="125"/>
      <c r="GIL35" s="125"/>
      <c r="GIM35" s="125"/>
      <c r="GIN35" s="125"/>
      <c r="GIO35" s="125"/>
      <c r="GIP35" s="125"/>
      <c r="GIQ35" s="125"/>
      <c r="GIR35" s="125"/>
      <c r="GIS35" s="125"/>
      <c r="GIT35" s="125"/>
      <c r="GIU35" s="125"/>
      <c r="GIV35" s="125"/>
      <c r="GIW35" s="125"/>
      <c r="GIX35" s="125"/>
      <c r="GIY35" s="125"/>
      <c r="GIZ35" s="125"/>
      <c r="GJA35" s="125"/>
      <c r="GJB35" s="125"/>
      <c r="GJC35" s="125"/>
      <c r="GJD35" s="125"/>
      <c r="GJE35" s="125"/>
      <c r="GJF35" s="125"/>
      <c r="GJG35" s="125"/>
      <c r="GJH35" s="125"/>
      <c r="GJI35" s="125"/>
      <c r="GJJ35" s="125"/>
      <c r="GJK35" s="125"/>
      <c r="GJL35" s="125"/>
      <c r="GJM35" s="125"/>
      <c r="GJN35" s="125"/>
      <c r="GJO35" s="125"/>
      <c r="GJP35" s="125"/>
      <c r="GJQ35" s="125"/>
      <c r="GJR35" s="125"/>
      <c r="GJS35" s="125"/>
      <c r="GJT35" s="125"/>
      <c r="GJU35" s="125"/>
      <c r="GJV35" s="125"/>
      <c r="GJW35" s="125"/>
      <c r="GJX35" s="125"/>
      <c r="GJY35" s="125"/>
      <c r="GJZ35" s="125"/>
      <c r="GKA35" s="125"/>
      <c r="GKB35" s="125"/>
      <c r="GKC35" s="125"/>
      <c r="GKD35" s="125"/>
      <c r="GKE35" s="125"/>
      <c r="GKF35" s="125"/>
      <c r="GKG35" s="125"/>
      <c r="GKH35" s="125"/>
      <c r="GKI35" s="125"/>
      <c r="GKJ35" s="125"/>
      <c r="GKK35" s="125"/>
      <c r="GKL35" s="125"/>
      <c r="GKM35" s="125"/>
      <c r="GKN35" s="125"/>
      <c r="GKO35" s="125"/>
      <c r="GKP35" s="125"/>
      <c r="GKQ35" s="125"/>
      <c r="GKR35" s="125"/>
      <c r="GKS35" s="125"/>
      <c r="GKT35" s="125"/>
      <c r="GKU35" s="125"/>
      <c r="GKV35" s="125"/>
      <c r="GKW35" s="125"/>
      <c r="GKX35" s="125"/>
      <c r="GKY35" s="125"/>
      <c r="GKZ35" s="125"/>
      <c r="GLA35" s="125"/>
      <c r="GLB35" s="125"/>
      <c r="GLC35" s="125"/>
      <c r="GLD35" s="125"/>
      <c r="GLE35" s="125"/>
      <c r="GLF35" s="125"/>
      <c r="GLG35" s="125"/>
      <c r="GLH35" s="125"/>
      <c r="GLI35" s="125"/>
      <c r="GLJ35" s="125"/>
      <c r="GLK35" s="125"/>
      <c r="GLL35" s="125"/>
      <c r="GLM35" s="125"/>
      <c r="GLN35" s="125"/>
      <c r="GLO35" s="125"/>
      <c r="GLP35" s="125"/>
      <c r="GLQ35" s="125"/>
      <c r="GLR35" s="125"/>
      <c r="GLS35" s="125"/>
      <c r="GLT35" s="125"/>
      <c r="GLU35" s="125"/>
      <c r="GLV35" s="125"/>
      <c r="GLW35" s="125"/>
      <c r="GLX35" s="125"/>
      <c r="GLY35" s="125"/>
      <c r="GLZ35" s="125"/>
      <c r="GMA35" s="125"/>
      <c r="GMB35" s="125"/>
      <c r="GMC35" s="125"/>
      <c r="GMD35" s="125"/>
      <c r="GME35" s="125"/>
      <c r="GMF35" s="125"/>
      <c r="GMG35" s="125"/>
      <c r="GMH35" s="125"/>
      <c r="GMI35" s="125"/>
      <c r="GMJ35" s="125"/>
      <c r="GMK35" s="125"/>
      <c r="GML35" s="125"/>
      <c r="GMM35" s="125"/>
      <c r="GMN35" s="125"/>
      <c r="GMO35" s="125"/>
      <c r="GMP35" s="125"/>
      <c r="GMQ35" s="125"/>
      <c r="GMR35" s="125"/>
      <c r="GMS35" s="125"/>
      <c r="GMT35" s="125"/>
      <c r="GMU35" s="125"/>
      <c r="GMV35" s="125"/>
      <c r="GMW35" s="125"/>
      <c r="GMX35" s="125"/>
      <c r="GMY35" s="125"/>
      <c r="GMZ35" s="125"/>
      <c r="GNA35" s="125"/>
      <c r="GNB35" s="125"/>
      <c r="GNC35" s="125"/>
      <c r="GND35" s="125"/>
      <c r="GNE35" s="125"/>
      <c r="GNF35" s="125"/>
      <c r="GNG35" s="125"/>
      <c r="GNH35" s="125"/>
      <c r="GNI35" s="125"/>
      <c r="GNJ35" s="125"/>
      <c r="GNK35" s="125"/>
      <c r="GNL35" s="125"/>
      <c r="GNM35" s="125"/>
      <c r="GNN35" s="125"/>
      <c r="GNO35" s="125"/>
      <c r="GNP35" s="125"/>
      <c r="GNQ35" s="125"/>
      <c r="GNR35" s="125"/>
      <c r="GNS35" s="125"/>
      <c r="GNT35" s="125"/>
      <c r="GNU35" s="125"/>
      <c r="GNV35" s="125"/>
      <c r="GNW35" s="125"/>
      <c r="GNX35" s="125"/>
      <c r="GNY35" s="125"/>
      <c r="GNZ35" s="125"/>
      <c r="GOA35" s="125"/>
      <c r="GOB35" s="125"/>
      <c r="GOC35" s="125"/>
      <c r="GOD35" s="125"/>
      <c r="GOE35" s="125"/>
      <c r="GOF35" s="125"/>
      <c r="GOG35" s="125"/>
      <c r="GOH35" s="125"/>
      <c r="GOI35" s="125"/>
      <c r="GOJ35" s="125"/>
      <c r="GOK35" s="125"/>
      <c r="GOL35" s="125"/>
      <c r="GOM35" s="125"/>
      <c r="GON35" s="125"/>
      <c r="GOO35" s="125"/>
      <c r="GOP35" s="125"/>
      <c r="GOQ35" s="125"/>
      <c r="GOR35" s="125"/>
      <c r="GOS35" s="125"/>
      <c r="GOT35" s="125"/>
      <c r="GOU35" s="125"/>
      <c r="GOV35" s="125"/>
      <c r="GOW35" s="125"/>
      <c r="GOX35" s="125"/>
      <c r="GOY35" s="125"/>
      <c r="GOZ35" s="125"/>
      <c r="GPA35" s="125"/>
      <c r="GPB35" s="125"/>
      <c r="GPC35" s="125"/>
      <c r="GPD35" s="125"/>
      <c r="GPE35" s="125"/>
      <c r="GPF35" s="125"/>
      <c r="GPG35" s="125"/>
      <c r="GPH35" s="125"/>
      <c r="GPI35" s="125"/>
      <c r="GPJ35" s="125"/>
      <c r="GPK35" s="125"/>
      <c r="GPL35" s="125"/>
      <c r="GPM35" s="125"/>
      <c r="GPN35" s="125"/>
      <c r="GPO35" s="125"/>
      <c r="GPP35" s="125"/>
      <c r="GPQ35" s="125"/>
      <c r="GPR35" s="125"/>
      <c r="GPS35" s="125"/>
      <c r="GPT35" s="125"/>
      <c r="GPU35" s="125"/>
      <c r="GPV35" s="125"/>
      <c r="GPW35" s="125"/>
      <c r="GPX35" s="125"/>
      <c r="GPY35" s="125"/>
      <c r="GPZ35" s="125"/>
      <c r="GQA35" s="125"/>
      <c r="GQB35" s="125"/>
      <c r="GQC35" s="125"/>
      <c r="GQD35" s="125"/>
      <c r="GQE35" s="125"/>
      <c r="GQF35" s="125"/>
      <c r="GQG35" s="125"/>
      <c r="GQH35" s="125"/>
      <c r="GQI35" s="125"/>
      <c r="GQJ35" s="125"/>
      <c r="GQK35" s="125"/>
      <c r="GQL35" s="125"/>
      <c r="GQM35" s="125"/>
      <c r="GQN35" s="125"/>
      <c r="GQO35" s="125"/>
      <c r="GQP35" s="125"/>
      <c r="GQQ35" s="125"/>
      <c r="GQR35" s="125"/>
      <c r="GQS35" s="125"/>
      <c r="GQT35" s="125"/>
      <c r="GQU35" s="125"/>
      <c r="GQV35" s="125"/>
      <c r="GQW35" s="125"/>
      <c r="GQX35" s="125"/>
      <c r="GQY35" s="125"/>
      <c r="GQZ35" s="125"/>
      <c r="GRA35" s="125"/>
      <c r="GRB35" s="125"/>
      <c r="GRC35" s="125"/>
      <c r="GRD35" s="125"/>
      <c r="GRE35" s="125"/>
      <c r="GRF35" s="125"/>
      <c r="GRG35" s="125"/>
      <c r="GRH35" s="125"/>
      <c r="GRI35" s="125"/>
      <c r="GRJ35" s="125"/>
      <c r="GRK35" s="125"/>
      <c r="GRL35" s="125"/>
      <c r="GRM35" s="125"/>
      <c r="GRN35" s="125"/>
      <c r="GRO35" s="125"/>
      <c r="GRP35" s="125"/>
      <c r="GRQ35" s="125"/>
      <c r="GRR35" s="125"/>
      <c r="GRS35" s="125"/>
      <c r="GRT35" s="125"/>
      <c r="GRU35" s="125"/>
      <c r="GRV35" s="125"/>
      <c r="GRW35" s="125"/>
      <c r="GRX35" s="125"/>
      <c r="GRY35" s="125"/>
      <c r="GRZ35" s="125"/>
      <c r="GSA35" s="125"/>
      <c r="GSB35" s="125"/>
      <c r="GSC35" s="125"/>
      <c r="GSD35" s="125"/>
      <c r="GSE35" s="125"/>
      <c r="GSF35" s="125"/>
      <c r="GSG35" s="125"/>
      <c r="GSH35" s="125"/>
      <c r="GSI35" s="125"/>
      <c r="GSJ35" s="125"/>
      <c r="GSK35" s="125"/>
      <c r="GSL35" s="125"/>
      <c r="GSM35" s="125"/>
      <c r="GSN35" s="125"/>
      <c r="GSO35" s="125"/>
      <c r="GSP35" s="125"/>
      <c r="GSQ35" s="125"/>
      <c r="GSR35" s="125"/>
      <c r="GSS35" s="125"/>
      <c r="GST35" s="125"/>
      <c r="GSU35" s="125"/>
      <c r="GSV35" s="125"/>
      <c r="GSW35" s="125"/>
      <c r="GSX35" s="125"/>
      <c r="GSY35" s="125"/>
      <c r="GSZ35" s="125"/>
      <c r="GTA35" s="125"/>
      <c r="GTB35" s="125"/>
      <c r="GTC35" s="125"/>
      <c r="GTD35" s="125"/>
      <c r="GTE35" s="125"/>
      <c r="GTF35" s="125"/>
      <c r="GTG35" s="125"/>
      <c r="GTH35" s="125"/>
      <c r="GTI35" s="125"/>
      <c r="GTJ35" s="125"/>
      <c r="GTK35" s="125"/>
      <c r="GTL35" s="125"/>
      <c r="GTM35" s="125"/>
      <c r="GTN35" s="125"/>
      <c r="GTO35" s="125"/>
      <c r="GTP35" s="125"/>
      <c r="GTQ35" s="125"/>
      <c r="GTR35" s="125"/>
      <c r="GTS35" s="125"/>
      <c r="GTT35" s="125"/>
      <c r="GTU35" s="125"/>
      <c r="GTV35" s="125"/>
      <c r="GTW35" s="125"/>
      <c r="GTX35" s="125"/>
      <c r="GTY35" s="125"/>
      <c r="GTZ35" s="125"/>
      <c r="GUA35" s="125"/>
      <c r="GUB35" s="125"/>
      <c r="GUC35" s="125"/>
      <c r="GUD35" s="125"/>
      <c r="GUE35" s="125"/>
      <c r="GUF35" s="125"/>
      <c r="GUG35" s="125"/>
      <c r="GUH35" s="125"/>
      <c r="GUI35" s="125"/>
      <c r="GUJ35" s="125"/>
      <c r="GUK35" s="125"/>
      <c r="GUL35" s="125"/>
      <c r="GUM35" s="125"/>
      <c r="GUN35" s="125"/>
      <c r="GUO35" s="125"/>
      <c r="GUP35" s="125"/>
      <c r="GUQ35" s="125"/>
      <c r="GUR35" s="125"/>
      <c r="GUS35" s="125"/>
      <c r="GUT35" s="125"/>
      <c r="GUU35" s="125"/>
      <c r="GUV35" s="125"/>
      <c r="GUW35" s="125"/>
      <c r="GUX35" s="125"/>
      <c r="GUY35" s="125"/>
      <c r="GUZ35" s="125"/>
      <c r="GVA35" s="125"/>
      <c r="GVB35" s="125"/>
      <c r="GVC35" s="125"/>
      <c r="GVD35" s="125"/>
      <c r="GVE35" s="125"/>
      <c r="GVF35" s="125"/>
      <c r="GVG35" s="125"/>
      <c r="GVH35" s="125"/>
      <c r="GVI35" s="125"/>
      <c r="GVJ35" s="125"/>
      <c r="GVK35" s="125"/>
      <c r="GVL35" s="125"/>
      <c r="GVM35" s="125"/>
      <c r="GVN35" s="125"/>
      <c r="GVO35" s="125"/>
      <c r="GVP35" s="125"/>
      <c r="GVQ35" s="125"/>
      <c r="GVR35" s="125"/>
      <c r="GVS35" s="125"/>
      <c r="GVT35" s="125"/>
      <c r="GVU35" s="125"/>
      <c r="GVV35" s="125"/>
      <c r="GVW35" s="125"/>
      <c r="GVX35" s="125"/>
      <c r="GVY35" s="125"/>
      <c r="GVZ35" s="125"/>
      <c r="GWA35" s="125"/>
      <c r="GWB35" s="125"/>
      <c r="GWC35" s="125"/>
      <c r="GWD35" s="125"/>
      <c r="GWE35" s="125"/>
      <c r="GWF35" s="125"/>
      <c r="GWG35" s="125"/>
      <c r="GWH35" s="125"/>
      <c r="GWI35" s="125"/>
      <c r="GWJ35" s="125"/>
      <c r="GWK35" s="125"/>
      <c r="GWL35" s="125"/>
      <c r="GWM35" s="125"/>
      <c r="GWN35" s="125"/>
      <c r="GWO35" s="125"/>
      <c r="GWP35" s="125"/>
      <c r="GWQ35" s="125"/>
      <c r="GWR35" s="125"/>
      <c r="GWS35" s="125"/>
      <c r="GWT35" s="125"/>
      <c r="GWU35" s="125"/>
      <c r="GWV35" s="125"/>
      <c r="GWW35" s="125"/>
      <c r="GWX35" s="125"/>
      <c r="GWY35" s="125"/>
      <c r="GWZ35" s="125"/>
      <c r="GXA35" s="125"/>
      <c r="GXB35" s="125"/>
      <c r="GXC35" s="125"/>
      <c r="GXD35" s="125"/>
      <c r="GXE35" s="125"/>
      <c r="GXF35" s="125"/>
      <c r="GXG35" s="125"/>
      <c r="GXH35" s="125"/>
      <c r="GXI35" s="125"/>
      <c r="GXJ35" s="125"/>
      <c r="GXK35" s="125"/>
      <c r="GXL35" s="125"/>
      <c r="GXM35" s="125"/>
      <c r="GXN35" s="125"/>
      <c r="GXO35" s="125"/>
      <c r="GXP35" s="125"/>
      <c r="GXQ35" s="125"/>
      <c r="GXR35" s="125"/>
      <c r="GXS35" s="125"/>
      <c r="GXT35" s="125"/>
      <c r="GXU35" s="125"/>
      <c r="GXV35" s="125"/>
      <c r="GXW35" s="125"/>
      <c r="GXX35" s="125"/>
      <c r="GXY35" s="125"/>
      <c r="GXZ35" s="125"/>
      <c r="GYA35" s="125"/>
      <c r="GYB35" s="125"/>
      <c r="GYC35" s="125"/>
      <c r="GYD35" s="125"/>
      <c r="GYE35" s="125"/>
      <c r="GYF35" s="125"/>
      <c r="GYG35" s="125"/>
      <c r="GYH35" s="125"/>
      <c r="GYI35" s="125"/>
      <c r="GYJ35" s="125"/>
      <c r="GYK35" s="125"/>
      <c r="GYL35" s="125"/>
      <c r="GYM35" s="125"/>
      <c r="GYN35" s="125"/>
      <c r="GYO35" s="125"/>
      <c r="GYP35" s="125"/>
      <c r="GYQ35" s="125"/>
      <c r="GYR35" s="125"/>
      <c r="GYS35" s="125"/>
      <c r="GYT35" s="125"/>
      <c r="GYU35" s="125"/>
      <c r="GYV35" s="125"/>
      <c r="GYW35" s="125"/>
      <c r="GYX35" s="125"/>
      <c r="GYY35" s="125"/>
      <c r="GYZ35" s="125"/>
      <c r="GZA35" s="125"/>
      <c r="GZB35" s="125"/>
      <c r="GZC35" s="125"/>
      <c r="GZD35" s="125"/>
      <c r="GZE35" s="125"/>
      <c r="GZF35" s="125"/>
      <c r="GZG35" s="125"/>
      <c r="GZH35" s="125"/>
      <c r="GZI35" s="125"/>
      <c r="GZJ35" s="125"/>
      <c r="GZK35" s="125"/>
      <c r="GZL35" s="125"/>
      <c r="GZM35" s="125"/>
      <c r="GZN35" s="125"/>
      <c r="GZO35" s="125"/>
      <c r="GZP35" s="125"/>
      <c r="GZQ35" s="125"/>
      <c r="GZR35" s="125"/>
      <c r="GZS35" s="125"/>
      <c r="GZT35" s="125"/>
      <c r="GZU35" s="125"/>
      <c r="GZV35" s="125"/>
      <c r="GZW35" s="125"/>
      <c r="GZX35" s="125"/>
      <c r="GZY35" s="125"/>
      <c r="GZZ35" s="125"/>
      <c r="HAA35" s="125"/>
      <c r="HAB35" s="125"/>
      <c r="HAC35" s="125"/>
      <c r="HAD35" s="125"/>
      <c r="HAE35" s="125"/>
      <c r="HAF35" s="125"/>
      <c r="HAG35" s="125"/>
      <c r="HAH35" s="125"/>
      <c r="HAI35" s="125"/>
      <c r="HAJ35" s="125"/>
      <c r="HAK35" s="125"/>
      <c r="HAL35" s="125"/>
      <c r="HAM35" s="125"/>
      <c r="HAN35" s="125"/>
      <c r="HAO35" s="125"/>
      <c r="HAP35" s="125"/>
      <c r="HAQ35" s="125"/>
      <c r="HAR35" s="125"/>
      <c r="HAS35" s="125"/>
      <c r="HAT35" s="125"/>
      <c r="HAU35" s="125"/>
      <c r="HAV35" s="125"/>
      <c r="HAW35" s="125"/>
      <c r="HAX35" s="125"/>
      <c r="HAY35" s="125"/>
      <c r="HAZ35" s="125"/>
      <c r="HBA35" s="125"/>
      <c r="HBB35" s="125"/>
      <c r="HBC35" s="125"/>
      <c r="HBD35" s="125"/>
      <c r="HBE35" s="125"/>
      <c r="HBF35" s="125"/>
      <c r="HBG35" s="125"/>
      <c r="HBH35" s="125"/>
      <c r="HBI35" s="125"/>
      <c r="HBJ35" s="125"/>
      <c r="HBK35" s="125"/>
      <c r="HBL35" s="125"/>
      <c r="HBM35" s="125"/>
      <c r="HBN35" s="125"/>
      <c r="HBO35" s="125"/>
      <c r="HBP35" s="125"/>
      <c r="HBQ35" s="125"/>
      <c r="HBR35" s="125"/>
      <c r="HBS35" s="125"/>
      <c r="HBT35" s="125"/>
      <c r="HBU35" s="125"/>
      <c r="HBV35" s="125"/>
      <c r="HBW35" s="125"/>
      <c r="HBX35" s="125"/>
      <c r="HBY35" s="125"/>
      <c r="HBZ35" s="125"/>
      <c r="HCA35" s="125"/>
      <c r="HCB35" s="125"/>
      <c r="HCC35" s="125"/>
      <c r="HCD35" s="125"/>
      <c r="HCE35" s="125"/>
      <c r="HCF35" s="125"/>
      <c r="HCG35" s="125"/>
      <c r="HCH35" s="125"/>
      <c r="HCI35" s="125"/>
      <c r="HCJ35" s="125"/>
      <c r="HCK35" s="125"/>
      <c r="HCL35" s="125"/>
      <c r="HCM35" s="125"/>
      <c r="HCN35" s="125"/>
      <c r="HCO35" s="125"/>
      <c r="HCP35" s="125"/>
      <c r="HCQ35" s="125"/>
      <c r="HCR35" s="125"/>
      <c r="HCS35" s="125"/>
      <c r="HCT35" s="125"/>
      <c r="HCU35" s="125"/>
      <c r="HCV35" s="125"/>
      <c r="HCW35" s="125"/>
      <c r="HCX35" s="125"/>
      <c r="HCY35" s="125"/>
      <c r="HCZ35" s="125"/>
      <c r="HDA35" s="125"/>
      <c r="HDB35" s="125"/>
      <c r="HDC35" s="125"/>
      <c r="HDD35" s="125"/>
      <c r="HDE35" s="125"/>
      <c r="HDF35" s="125"/>
      <c r="HDG35" s="125"/>
      <c r="HDH35" s="125"/>
      <c r="HDI35" s="125"/>
      <c r="HDJ35" s="125"/>
      <c r="HDK35" s="125"/>
      <c r="HDL35" s="125"/>
      <c r="HDM35" s="125"/>
      <c r="HDN35" s="125"/>
      <c r="HDO35" s="125"/>
      <c r="HDP35" s="125"/>
      <c r="HDQ35" s="125"/>
      <c r="HDR35" s="125"/>
      <c r="HDS35" s="125"/>
      <c r="HDT35" s="125"/>
      <c r="HDU35" s="125"/>
      <c r="HDV35" s="125"/>
      <c r="HDW35" s="125"/>
      <c r="HDX35" s="125"/>
      <c r="HDY35" s="125"/>
      <c r="HDZ35" s="125"/>
      <c r="HEA35" s="125"/>
      <c r="HEB35" s="125"/>
      <c r="HEC35" s="125"/>
      <c r="HED35" s="125"/>
      <c r="HEE35" s="125"/>
      <c r="HEF35" s="125"/>
      <c r="HEG35" s="125"/>
      <c r="HEH35" s="125"/>
      <c r="HEI35" s="125"/>
      <c r="HEJ35" s="125"/>
      <c r="HEK35" s="125"/>
      <c r="HEL35" s="125"/>
      <c r="HEM35" s="125"/>
      <c r="HEN35" s="125"/>
      <c r="HEO35" s="125"/>
      <c r="HEP35" s="125"/>
      <c r="HEQ35" s="125"/>
      <c r="HER35" s="125"/>
      <c r="HES35" s="125"/>
      <c r="HET35" s="125"/>
      <c r="HEU35" s="125"/>
      <c r="HEV35" s="125"/>
      <c r="HEW35" s="125"/>
      <c r="HEX35" s="125"/>
      <c r="HEY35" s="125"/>
      <c r="HEZ35" s="125"/>
      <c r="HFA35" s="125"/>
      <c r="HFB35" s="125"/>
      <c r="HFC35" s="125"/>
      <c r="HFD35" s="125"/>
      <c r="HFE35" s="125"/>
      <c r="HFF35" s="125"/>
      <c r="HFG35" s="125"/>
      <c r="HFH35" s="125"/>
      <c r="HFI35" s="125"/>
      <c r="HFJ35" s="125"/>
      <c r="HFK35" s="125"/>
      <c r="HFL35" s="125"/>
      <c r="HFM35" s="125"/>
      <c r="HFN35" s="125"/>
      <c r="HFO35" s="125"/>
      <c r="HFP35" s="125"/>
      <c r="HFQ35" s="125"/>
      <c r="HFR35" s="125"/>
      <c r="HFS35" s="125"/>
      <c r="HFT35" s="125"/>
      <c r="HFU35" s="125"/>
      <c r="HFV35" s="125"/>
      <c r="HFW35" s="125"/>
      <c r="HFX35" s="125"/>
      <c r="HFY35" s="125"/>
      <c r="HFZ35" s="125"/>
      <c r="HGA35" s="125"/>
      <c r="HGB35" s="125"/>
      <c r="HGC35" s="125"/>
      <c r="HGD35" s="125"/>
      <c r="HGE35" s="125"/>
      <c r="HGF35" s="125"/>
      <c r="HGG35" s="125"/>
      <c r="HGH35" s="125"/>
      <c r="HGI35" s="125"/>
      <c r="HGJ35" s="125"/>
      <c r="HGK35" s="125"/>
      <c r="HGL35" s="125"/>
      <c r="HGM35" s="125"/>
      <c r="HGN35" s="125"/>
      <c r="HGO35" s="125"/>
      <c r="HGP35" s="125"/>
      <c r="HGQ35" s="125"/>
      <c r="HGR35" s="125"/>
      <c r="HGS35" s="125"/>
      <c r="HGT35" s="125"/>
      <c r="HGU35" s="125"/>
      <c r="HGV35" s="125"/>
      <c r="HGW35" s="125"/>
      <c r="HGX35" s="125"/>
      <c r="HGY35" s="125"/>
      <c r="HGZ35" s="125"/>
      <c r="HHA35" s="125"/>
      <c r="HHB35" s="125"/>
      <c r="HHC35" s="125"/>
      <c r="HHD35" s="125"/>
      <c r="HHE35" s="125"/>
      <c r="HHF35" s="125"/>
      <c r="HHG35" s="125"/>
      <c r="HHH35" s="125"/>
      <c r="HHI35" s="125"/>
      <c r="HHJ35" s="125"/>
      <c r="HHK35" s="125"/>
      <c r="HHL35" s="125"/>
      <c r="HHM35" s="125"/>
      <c r="HHN35" s="125"/>
      <c r="HHO35" s="125"/>
      <c r="HHP35" s="125"/>
      <c r="HHQ35" s="125"/>
      <c r="HHR35" s="125"/>
      <c r="HHS35" s="125"/>
      <c r="HHT35" s="125"/>
      <c r="HHU35" s="125"/>
      <c r="HHV35" s="125"/>
      <c r="HHW35" s="125"/>
      <c r="HHX35" s="125"/>
      <c r="HHY35" s="125"/>
      <c r="HHZ35" s="125"/>
      <c r="HIA35" s="125"/>
      <c r="HIB35" s="125"/>
      <c r="HIC35" s="125"/>
      <c r="HID35" s="125"/>
      <c r="HIE35" s="125"/>
      <c r="HIF35" s="125"/>
      <c r="HIG35" s="125"/>
      <c r="HIH35" s="125"/>
      <c r="HII35" s="125"/>
      <c r="HIJ35" s="125"/>
      <c r="HIK35" s="125"/>
      <c r="HIL35" s="125"/>
      <c r="HIM35" s="125"/>
      <c r="HIN35" s="125"/>
      <c r="HIO35" s="125"/>
      <c r="HIP35" s="125"/>
      <c r="HIQ35" s="125"/>
      <c r="HIR35" s="125"/>
      <c r="HIS35" s="125"/>
      <c r="HIT35" s="125"/>
      <c r="HIU35" s="125"/>
      <c r="HIV35" s="125"/>
      <c r="HIW35" s="125"/>
      <c r="HIX35" s="125"/>
      <c r="HIY35" s="125"/>
      <c r="HIZ35" s="125"/>
      <c r="HJA35" s="125"/>
      <c r="HJB35" s="125"/>
      <c r="HJC35" s="125"/>
      <c r="HJD35" s="125"/>
      <c r="HJE35" s="125"/>
      <c r="HJF35" s="125"/>
      <c r="HJG35" s="125"/>
      <c r="HJH35" s="125"/>
      <c r="HJI35" s="125"/>
      <c r="HJJ35" s="125"/>
      <c r="HJK35" s="125"/>
      <c r="HJL35" s="125"/>
      <c r="HJM35" s="125"/>
      <c r="HJN35" s="125"/>
      <c r="HJO35" s="125"/>
      <c r="HJP35" s="125"/>
      <c r="HJQ35" s="125"/>
      <c r="HJR35" s="125"/>
      <c r="HJS35" s="125"/>
      <c r="HJT35" s="125"/>
      <c r="HJU35" s="125"/>
      <c r="HJV35" s="125"/>
      <c r="HJW35" s="125"/>
      <c r="HJX35" s="125"/>
      <c r="HJY35" s="125"/>
      <c r="HJZ35" s="125"/>
      <c r="HKA35" s="125"/>
      <c r="HKB35" s="125"/>
      <c r="HKC35" s="125"/>
      <c r="HKD35" s="125"/>
      <c r="HKE35" s="125"/>
      <c r="HKF35" s="125"/>
      <c r="HKG35" s="125"/>
      <c r="HKH35" s="125"/>
      <c r="HKI35" s="125"/>
      <c r="HKJ35" s="125"/>
      <c r="HKK35" s="125"/>
      <c r="HKL35" s="125"/>
      <c r="HKM35" s="125"/>
      <c r="HKN35" s="125"/>
      <c r="HKO35" s="125"/>
      <c r="HKP35" s="125"/>
      <c r="HKQ35" s="125"/>
      <c r="HKR35" s="125"/>
      <c r="HKS35" s="125"/>
      <c r="HKT35" s="125"/>
      <c r="HKU35" s="125"/>
      <c r="HKV35" s="125"/>
      <c r="HKW35" s="125"/>
      <c r="HKX35" s="125"/>
      <c r="HKY35" s="125"/>
      <c r="HKZ35" s="125"/>
      <c r="HLA35" s="125"/>
      <c r="HLB35" s="125"/>
      <c r="HLC35" s="125"/>
      <c r="HLD35" s="125"/>
      <c r="HLE35" s="125"/>
      <c r="HLF35" s="125"/>
      <c r="HLG35" s="125"/>
      <c r="HLH35" s="125"/>
      <c r="HLI35" s="125"/>
      <c r="HLJ35" s="125"/>
      <c r="HLK35" s="125"/>
      <c r="HLL35" s="125"/>
      <c r="HLM35" s="125"/>
      <c r="HLN35" s="125"/>
      <c r="HLO35" s="125"/>
      <c r="HLP35" s="125"/>
      <c r="HLQ35" s="125"/>
      <c r="HLR35" s="125"/>
      <c r="HLS35" s="125"/>
      <c r="HLT35" s="125"/>
      <c r="HLU35" s="125"/>
      <c r="HLV35" s="125"/>
      <c r="HLW35" s="125"/>
      <c r="HLX35" s="125"/>
      <c r="HLY35" s="125"/>
      <c r="HLZ35" s="125"/>
      <c r="HMA35" s="125"/>
      <c r="HMB35" s="125"/>
      <c r="HMC35" s="125"/>
      <c r="HMD35" s="125"/>
      <c r="HME35" s="125"/>
      <c r="HMF35" s="125"/>
      <c r="HMG35" s="125"/>
      <c r="HMH35" s="125"/>
      <c r="HMI35" s="125"/>
      <c r="HMJ35" s="125"/>
      <c r="HMK35" s="125"/>
      <c r="HML35" s="125"/>
      <c r="HMM35" s="125"/>
      <c r="HMN35" s="125"/>
      <c r="HMO35" s="125"/>
      <c r="HMP35" s="125"/>
      <c r="HMQ35" s="125"/>
      <c r="HMR35" s="125"/>
      <c r="HMS35" s="125"/>
      <c r="HMT35" s="125"/>
      <c r="HMU35" s="125"/>
      <c r="HMV35" s="125"/>
      <c r="HMW35" s="125"/>
      <c r="HMX35" s="125"/>
      <c r="HMY35" s="125"/>
      <c r="HMZ35" s="125"/>
      <c r="HNA35" s="125"/>
      <c r="HNB35" s="125"/>
      <c r="HNC35" s="125"/>
      <c r="HND35" s="125"/>
      <c r="HNE35" s="125"/>
      <c r="HNF35" s="125"/>
      <c r="HNG35" s="125"/>
      <c r="HNH35" s="125"/>
      <c r="HNI35" s="125"/>
      <c r="HNJ35" s="125"/>
      <c r="HNK35" s="125"/>
      <c r="HNL35" s="125"/>
      <c r="HNM35" s="125"/>
      <c r="HNN35" s="125"/>
      <c r="HNO35" s="125"/>
      <c r="HNP35" s="125"/>
      <c r="HNQ35" s="125"/>
      <c r="HNR35" s="125"/>
      <c r="HNS35" s="125"/>
      <c r="HNT35" s="125"/>
      <c r="HNU35" s="125"/>
      <c r="HNV35" s="125"/>
      <c r="HNW35" s="125"/>
      <c r="HNX35" s="125"/>
      <c r="HNY35" s="125"/>
      <c r="HNZ35" s="125"/>
      <c r="HOA35" s="125"/>
      <c r="HOB35" s="125"/>
      <c r="HOC35" s="125"/>
      <c r="HOD35" s="125"/>
      <c r="HOE35" s="125"/>
      <c r="HOF35" s="125"/>
      <c r="HOG35" s="125"/>
      <c r="HOH35" s="125"/>
      <c r="HOI35" s="125"/>
      <c r="HOJ35" s="125"/>
      <c r="HOK35" s="125"/>
      <c r="HOL35" s="125"/>
      <c r="HOM35" s="125"/>
      <c r="HON35" s="125"/>
      <c r="HOO35" s="125"/>
      <c r="HOP35" s="125"/>
      <c r="HOQ35" s="125"/>
      <c r="HOR35" s="125"/>
      <c r="HOS35" s="125"/>
      <c r="HOT35" s="125"/>
      <c r="HOU35" s="125"/>
      <c r="HOV35" s="125"/>
      <c r="HOW35" s="125"/>
      <c r="HOX35" s="125"/>
      <c r="HOY35" s="125"/>
      <c r="HOZ35" s="125"/>
      <c r="HPA35" s="125"/>
      <c r="HPB35" s="125"/>
      <c r="HPC35" s="125"/>
      <c r="HPD35" s="125"/>
      <c r="HPE35" s="125"/>
      <c r="HPF35" s="125"/>
      <c r="HPG35" s="125"/>
      <c r="HPH35" s="125"/>
      <c r="HPI35" s="125"/>
      <c r="HPJ35" s="125"/>
      <c r="HPK35" s="125"/>
      <c r="HPL35" s="125"/>
      <c r="HPM35" s="125"/>
      <c r="HPN35" s="125"/>
      <c r="HPO35" s="125"/>
      <c r="HPP35" s="125"/>
      <c r="HPQ35" s="125"/>
      <c r="HPR35" s="125"/>
      <c r="HPS35" s="125"/>
      <c r="HPT35" s="125"/>
      <c r="HPU35" s="125"/>
      <c r="HPV35" s="125"/>
      <c r="HPW35" s="125"/>
      <c r="HPX35" s="125"/>
      <c r="HPY35" s="125"/>
      <c r="HPZ35" s="125"/>
      <c r="HQA35" s="125"/>
      <c r="HQB35" s="125"/>
      <c r="HQC35" s="125"/>
      <c r="HQD35" s="125"/>
      <c r="HQE35" s="125"/>
      <c r="HQF35" s="125"/>
      <c r="HQG35" s="125"/>
      <c r="HQH35" s="125"/>
      <c r="HQI35" s="125"/>
      <c r="HQJ35" s="125"/>
      <c r="HQK35" s="125"/>
      <c r="HQL35" s="125"/>
      <c r="HQM35" s="125"/>
      <c r="HQN35" s="125"/>
      <c r="HQO35" s="125"/>
      <c r="HQP35" s="125"/>
      <c r="HQQ35" s="125"/>
      <c r="HQR35" s="125"/>
      <c r="HQS35" s="125"/>
      <c r="HQT35" s="125"/>
      <c r="HQU35" s="125"/>
      <c r="HQV35" s="125"/>
      <c r="HQW35" s="125"/>
      <c r="HQX35" s="125"/>
      <c r="HQY35" s="125"/>
      <c r="HQZ35" s="125"/>
      <c r="HRA35" s="125"/>
      <c r="HRB35" s="125"/>
      <c r="HRC35" s="125"/>
      <c r="HRD35" s="125"/>
      <c r="HRE35" s="125"/>
      <c r="HRF35" s="125"/>
      <c r="HRG35" s="125"/>
      <c r="HRH35" s="125"/>
      <c r="HRI35" s="125"/>
      <c r="HRJ35" s="125"/>
      <c r="HRK35" s="125"/>
      <c r="HRL35" s="125"/>
      <c r="HRM35" s="125"/>
      <c r="HRN35" s="125"/>
      <c r="HRO35" s="125"/>
      <c r="HRP35" s="125"/>
      <c r="HRQ35" s="125"/>
      <c r="HRR35" s="125"/>
      <c r="HRS35" s="125"/>
      <c r="HRT35" s="125"/>
      <c r="HRU35" s="125"/>
      <c r="HRV35" s="125"/>
      <c r="HRW35" s="125"/>
      <c r="HRX35" s="125"/>
      <c r="HRY35" s="125"/>
      <c r="HRZ35" s="125"/>
      <c r="HSA35" s="125"/>
      <c r="HSB35" s="125"/>
      <c r="HSC35" s="125"/>
      <c r="HSD35" s="125"/>
      <c r="HSE35" s="125"/>
      <c r="HSF35" s="125"/>
      <c r="HSG35" s="125"/>
      <c r="HSH35" s="125"/>
      <c r="HSI35" s="125"/>
      <c r="HSJ35" s="125"/>
      <c r="HSK35" s="125"/>
      <c r="HSL35" s="125"/>
      <c r="HSM35" s="125"/>
      <c r="HSN35" s="125"/>
      <c r="HSO35" s="125"/>
      <c r="HSP35" s="125"/>
      <c r="HSQ35" s="125"/>
      <c r="HSR35" s="125"/>
      <c r="HSS35" s="125"/>
      <c r="HST35" s="125"/>
      <c r="HSU35" s="125"/>
      <c r="HSV35" s="125"/>
      <c r="HSW35" s="125"/>
      <c r="HSX35" s="125"/>
      <c r="HSY35" s="125"/>
      <c r="HSZ35" s="125"/>
      <c r="HTA35" s="125"/>
      <c r="HTB35" s="125"/>
      <c r="HTC35" s="125"/>
      <c r="HTD35" s="125"/>
      <c r="HTE35" s="125"/>
      <c r="HTF35" s="125"/>
      <c r="HTG35" s="125"/>
      <c r="HTH35" s="125"/>
      <c r="HTI35" s="125"/>
      <c r="HTJ35" s="125"/>
      <c r="HTK35" s="125"/>
      <c r="HTL35" s="125"/>
      <c r="HTM35" s="125"/>
      <c r="HTN35" s="125"/>
      <c r="HTO35" s="125"/>
      <c r="HTP35" s="125"/>
      <c r="HTQ35" s="125"/>
      <c r="HTR35" s="125"/>
      <c r="HTS35" s="125"/>
      <c r="HTT35" s="125"/>
      <c r="HTU35" s="125"/>
      <c r="HTV35" s="125"/>
      <c r="HTW35" s="125"/>
      <c r="HTX35" s="125"/>
      <c r="HTY35" s="125"/>
      <c r="HTZ35" s="125"/>
      <c r="HUA35" s="125"/>
      <c r="HUB35" s="125"/>
      <c r="HUC35" s="125"/>
      <c r="HUD35" s="125"/>
      <c r="HUE35" s="125"/>
      <c r="HUF35" s="125"/>
      <c r="HUG35" s="125"/>
      <c r="HUH35" s="125"/>
      <c r="HUI35" s="125"/>
      <c r="HUJ35" s="125"/>
      <c r="HUK35" s="125"/>
      <c r="HUL35" s="125"/>
      <c r="HUM35" s="125"/>
      <c r="HUN35" s="125"/>
      <c r="HUO35" s="125"/>
      <c r="HUP35" s="125"/>
      <c r="HUQ35" s="125"/>
      <c r="HUR35" s="125"/>
      <c r="HUS35" s="125"/>
      <c r="HUT35" s="125"/>
      <c r="HUU35" s="125"/>
      <c r="HUV35" s="125"/>
      <c r="HUW35" s="125"/>
      <c r="HUX35" s="125"/>
      <c r="HUY35" s="125"/>
      <c r="HUZ35" s="125"/>
      <c r="HVA35" s="125"/>
      <c r="HVB35" s="125"/>
      <c r="HVC35" s="125"/>
      <c r="HVD35" s="125"/>
      <c r="HVE35" s="125"/>
      <c r="HVF35" s="125"/>
      <c r="HVG35" s="125"/>
      <c r="HVH35" s="125"/>
      <c r="HVI35" s="125"/>
      <c r="HVJ35" s="125"/>
      <c r="HVK35" s="125"/>
      <c r="HVL35" s="125"/>
      <c r="HVM35" s="125"/>
      <c r="HVN35" s="125"/>
      <c r="HVO35" s="125"/>
      <c r="HVP35" s="125"/>
      <c r="HVQ35" s="125"/>
      <c r="HVR35" s="125"/>
      <c r="HVS35" s="125"/>
      <c r="HVT35" s="125"/>
      <c r="HVU35" s="125"/>
      <c r="HVV35" s="125"/>
      <c r="HVW35" s="125"/>
      <c r="HVX35" s="125"/>
      <c r="HVY35" s="125"/>
      <c r="HVZ35" s="125"/>
      <c r="HWA35" s="125"/>
      <c r="HWB35" s="125"/>
      <c r="HWC35" s="125"/>
      <c r="HWD35" s="125"/>
      <c r="HWE35" s="125"/>
      <c r="HWF35" s="125"/>
      <c r="HWG35" s="125"/>
      <c r="HWH35" s="125"/>
      <c r="HWI35" s="125"/>
      <c r="HWJ35" s="125"/>
      <c r="HWK35" s="125"/>
      <c r="HWL35" s="125"/>
      <c r="HWM35" s="125"/>
      <c r="HWN35" s="125"/>
      <c r="HWO35" s="125"/>
      <c r="HWP35" s="125"/>
      <c r="HWQ35" s="125"/>
      <c r="HWR35" s="125"/>
      <c r="HWS35" s="125"/>
      <c r="HWT35" s="125"/>
      <c r="HWU35" s="125"/>
      <c r="HWV35" s="125"/>
      <c r="HWW35" s="125"/>
      <c r="HWX35" s="125"/>
      <c r="HWY35" s="125"/>
      <c r="HWZ35" s="125"/>
      <c r="HXA35" s="125"/>
      <c r="HXB35" s="125"/>
      <c r="HXC35" s="125"/>
      <c r="HXD35" s="125"/>
      <c r="HXE35" s="125"/>
      <c r="HXF35" s="125"/>
      <c r="HXG35" s="125"/>
      <c r="HXH35" s="125"/>
      <c r="HXI35" s="125"/>
      <c r="HXJ35" s="125"/>
      <c r="HXK35" s="125"/>
      <c r="HXL35" s="125"/>
      <c r="HXM35" s="125"/>
      <c r="HXN35" s="125"/>
      <c r="HXO35" s="125"/>
      <c r="HXP35" s="125"/>
      <c r="HXQ35" s="125"/>
      <c r="HXR35" s="125"/>
      <c r="HXS35" s="125"/>
      <c r="HXT35" s="125"/>
      <c r="HXU35" s="125"/>
      <c r="HXV35" s="125"/>
      <c r="HXW35" s="125"/>
      <c r="HXX35" s="125"/>
      <c r="HXY35" s="125"/>
      <c r="HXZ35" s="125"/>
      <c r="HYA35" s="125"/>
      <c r="HYB35" s="125"/>
      <c r="HYC35" s="125"/>
      <c r="HYD35" s="125"/>
      <c r="HYE35" s="125"/>
      <c r="HYF35" s="125"/>
      <c r="HYG35" s="125"/>
      <c r="HYH35" s="125"/>
      <c r="HYI35" s="125"/>
      <c r="HYJ35" s="125"/>
      <c r="HYK35" s="125"/>
      <c r="HYL35" s="125"/>
      <c r="HYM35" s="125"/>
      <c r="HYN35" s="125"/>
      <c r="HYO35" s="125"/>
      <c r="HYP35" s="125"/>
      <c r="HYQ35" s="125"/>
      <c r="HYR35" s="125"/>
      <c r="HYS35" s="125"/>
      <c r="HYT35" s="125"/>
      <c r="HYU35" s="125"/>
      <c r="HYV35" s="125"/>
      <c r="HYW35" s="125"/>
      <c r="HYX35" s="125"/>
      <c r="HYY35" s="125"/>
      <c r="HYZ35" s="125"/>
      <c r="HZA35" s="125"/>
      <c r="HZB35" s="125"/>
      <c r="HZC35" s="125"/>
      <c r="HZD35" s="125"/>
      <c r="HZE35" s="125"/>
      <c r="HZF35" s="125"/>
      <c r="HZG35" s="125"/>
      <c r="HZH35" s="125"/>
      <c r="HZI35" s="125"/>
      <c r="HZJ35" s="125"/>
      <c r="HZK35" s="125"/>
      <c r="HZL35" s="125"/>
      <c r="HZM35" s="125"/>
      <c r="HZN35" s="125"/>
      <c r="HZO35" s="125"/>
      <c r="HZP35" s="125"/>
      <c r="HZQ35" s="125"/>
      <c r="HZR35" s="125"/>
      <c r="HZS35" s="125"/>
      <c r="HZT35" s="125"/>
      <c r="HZU35" s="125"/>
      <c r="HZV35" s="125"/>
      <c r="HZW35" s="125"/>
      <c r="HZX35" s="125"/>
      <c r="HZY35" s="125"/>
      <c r="HZZ35" s="125"/>
      <c r="IAA35" s="125"/>
      <c r="IAB35" s="125"/>
      <c r="IAC35" s="125"/>
      <c r="IAD35" s="125"/>
      <c r="IAE35" s="125"/>
      <c r="IAF35" s="125"/>
      <c r="IAG35" s="125"/>
      <c r="IAH35" s="125"/>
      <c r="IAI35" s="125"/>
      <c r="IAJ35" s="125"/>
      <c r="IAK35" s="125"/>
      <c r="IAL35" s="125"/>
      <c r="IAM35" s="125"/>
      <c r="IAN35" s="125"/>
      <c r="IAO35" s="125"/>
      <c r="IAP35" s="125"/>
      <c r="IAQ35" s="125"/>
      <c r="IAR35" s="125"/>
      <c r="IAS35" s="125"/>
      <c r="IAT35" s="125"/>
      <c r="IAU35" s="125"/>
      <c r="IAV35" s="125"/>
      <c r="IAW35" s="125"/>
      <c r="IAX35" s="125"/>
      <c r="IAY35" s="125"/>
      <c r="IAZ35" s="125"/>
      <c r="IBA35" s="125"/>
      <c r="IBB35" s="125"/>
      <c r="IBC35" s="125"/>
      <c r="IBD35" s="125"/>
      <c r="IBE35" s="125"/>
      <c r="IBF35" s="125"/>
      <c r="IBG35" s="125"/>
      <c r="IBH35" s="125"/>
      <c r="IBI35" s="125"/>
      <c r="IBJ35" s="125"/>
      <c r="IBK35" s="125"/>
      <c r="IBL35" s="125"/>
      <c r="IBM35" s="125"/>
      <c r="IBN35" s="125"/>
      <c r="IBO35" s="125"/>
      <c r="IBP35" s="125"/>
      <c r="IBQ35" s="125"/>
      <c r="IBR35" s="125"/>
      <c r="IBS35" s="125"/>
      <c r="IBT35" s="125"/>
      <c r="IBU35" s="125"/>
      <c r="IBV35" s="125"/>
      <c r="IBW35" s="125"/>
      <c r="IBX35" s="125"/>
      <c r="IBY35" s="125"/>
      <c r="IBZ35" s="125"/>
      <c r="ICA35" s="125"/>
      <c r="ICB35" s="125"/>
      <c r="ICC35" s="125"/>
      <c r="ICD35" s="125"/>
      <c r="ICE35" s="125"/>
      <c r="ICF35" s="125"/>
      <c r="ICG35" s="125"/>
      <c r="ICH35" s="125"/>
      <c r="ICI35" s="125"/>
      <c r="ICJ35" s="125"/>
      <c r="ICK35" s="125"/>
      <c r="ICL35" s="125"/>
      <c r="ICM35" s="125"/>
      <c r="ICN35" s="125"/>
      <c r="ICO35" s="125"/>
      <c r="ICP35" s="125"/>
      <c r="ICQ35" s="125"/>
      <c r="ICR35" s="125"/>
      <c r="ICS35" s="125"/>
      <c r="ICT35" s="125"/>
      <c r="ICU35" s="125"/>
      <c r="ICV35" s="125"/>
      <c r="ICW35" s="125"/>
      <c r="ICX35" s="125"/>
      <c r="ICY35" s="125"/>
      <c r="ICZ35" s="125"/>
      <c r="IDA35" s="125"/>
      <c r="IDB35" s="125"/>
      <c r="IDC35" s="125"/>
      <c r="IDD35" s="125"/>
      <c r="IDE35" s="125"/>
      <c r="IDF35" s="125"/>
      <c r="IDG35" s="125"/>
      <c r="IDH35" s="125"/>
      <c r="IDI35" s="125"/>
      <c r="IDJ35" s="125"/>
      <c r="IDK35" s="125"/>
      <c r="IDL35" s="125"/>
      <c r="IDM35" s="125"/>
      <c r="IDN35" s="125"/>
      <c r="IDO35" s="125"/>
      <c r="IDP35" s="125"/>
      <c r="IDQ35" s="125"/>
      <c r="IDR35" s="125"/>
      <c r="IDS35" s="125"/>
      <c r="IDT35" s="125"/>
      <c r="IDU35" s="125"/>
      <c r="IDV35" s="125"/>
      <c r="IDW35" s="125"/>
      <c r="IDX35" s="125"/>
      <c r="IDY35" s="125"/>
      <c r="IDZ35" s="125"/>
      <c r="IEA35" s="125"/>
      <c r="IEB35" s="125"/>
      <c r="IEC35" s="125"/>
      <c r="IED35" s="125"/>
      <c r="IEE35" s="125"/>
      <c r="IEF35" s="125"/>
      <c r="IEG35" s="125"/>
      <c r="IEH35" s="125"/>
      <c r="IEI35" s="125"/>
      <c r="IEJ35" s="125"/>
      <c r="IEK35" s="125"/>
      <c r="IEL35" s="125"/>
      <c r="IEM35" s="125"/>
      <c r="IEN35" s="125"/>
      <c r="IEO35" s="125"/>
      <c r="IEP35" s="125"/>
      <c r="IEQ35" s="125"/>
      <c r="IER35" s="125"/>
      <c r="IES35" s="125"/>
      <c r="IET35" s="125"/>
      <c r="IEU35" s="125"/>
      <c r="IEV35" s="125"/>
      <c r="IEW35" s="125"/>
      <c r="IEX35" s="125"/>
      <c r="IEY35" s="125"/>
      <c r="IEZ35" s="125"/>
      <c r="IFA35" s="125"/>
      <c r="IFB35" s="125"/>
      <c r="IFC35" s="125"/>
      <c r="IFD35" s="125"/>
      <c r="IFE35" s="125"/>
      <c r="IFF35" s="125"/>
      <c r="IFG35" s="125"/>
      <c r="IFH35" s="125"/>
      <c r="IFI35" s="125"/>
      <c r="IFJ35" s="125"/>
      <c r="IFK35" s="125"/>
      <c r="IFL35" s="125"/>
      <c r="IFM35" s="125"/>
      <c r="IFN35" s="125"/>
      <c r="IFO35" s="125"/>
      <c r="IFP35" s="125"/>
      <c r="IFQ35" s="125"/>
      <c r="IFR35" s="125"/>
      <c r="IFS35" s="125"/>
      <c r="IFT35" s="125"/>
      <c r="IFU35" s="125"/>
      <c r="IFV35" s="125"/>
      <c r="IFW35" s="125"/>
      <c r="IFX35" s="125"/>
      <c r="IFY35" s="125"/>
      <c r="IFZ35" s="125"/>
      <c r="IGA35" s="125"/>
      <c r="IGB35" s="125"/>
      <c r="IGC35" s="125"/>
      <c r="IGD35" s="125"/>
      <c r="IGE35" s="125"/>
      <c r="IGF35" s="125"/>
      <c r="IGG35" s="125"/>
      <c r="IGH35" s="125"/>
      <c r="IGI35" s="125"/>
      <c r="IGJ35" s="125"/>
      <c r="IGK35" s="125"/>
      <c r="IGL35" s="125"/>
      <c r="IGM35" s="125"/>
      <c r="IGN35" s="125"/>
      <c r="IGO35" s="125"/>
      <c r="IGP35" s="125"/>
      <c r="IGQ35" s="125"/>
      <c r="IGR35" s="125"/>
      <c r="IGS35" s="125"/>
      <c r="IGT35" s="125"/>
      <c r="IGU35" s="125"/>
      <c r="IGV35" s="125"/>
      <c r="IGW35" s="125"/>
      <c r="IGX35" s="125"/>
      <c r="IGY35" s="125"/>
      <c r="IGZ35" s="125"/>
      <c r="IHA35" s="125"/>
      <c r="IHB35" s="125"/>
      <c r="IHC35" s="125"/>
      <c r="IHD35" s="125"/>
      <c r="IHE35" s="125"/>
      <c r="IHF35" s="125"/>
      <c r="IHG35" s="125"/>
      <c r="IHH35" s="125"/>
      <c r="IHI35" s="125"/>
      <c r="IHJ35" s="125"/>
      <c r="IHK35" s="125"/>
      <c r="IHL35" s="125"/>
      <c r="IHM35" s="125"/>
      <c r="IHN35" s="125"/>
      <c r="IHO35" s="125"/>
      <c r="IHP35" s="125"/>
      <c r="IHQ35" s="125"/>
      <c r="IHR35" s="125"/>
      <c r="IHS35" s="125"/>
      <c r="IHT35" s="125"/>
      <c r="IHU35" s="125"/>
      <c r="IHV35" s="125"/>
      <c r="IHW35" s="125"/>
      <c r="IHX35" s="125"/>
      <c r="IHY35" s="125"/>
      <c r="IHZ35" s="125"/>
      <c r="IIA35" s="125"/>
      <c r="IIB35" s="125"/>
      <c r="IIC35" s="125"/>
      <c r="IID35" s="125"/>
      <c r="IIE35" s="125"/>
      <c r="IIF35" s="125"/>
      <c r="IIG35" s="125"/>
      <c r="IIH35" s="125"/>
      <c r="III35" s="125"/>
      <c r="IIJ35" s="125"/>
      <c r="IIK35" s="125"/>
      <c r="IIL35" s="125"/>
      <c r="IIM35" s="125"/>
      <c r="IIN35" s="125"/>
      <c r="IIO35" s="125"/>
      <c r="IIP35" s="125"/>
      <c r="IIQ35" s="125"/>
      <c r="IIR35" s="125"/>
      <c r="IIS35" s="125"/>
      <c r="IIT35" s="125"/>
      <c r="IIU35" s="125"/>
      <c r="IIV35" s="125"/>
      <c r="IIW35" s="125"/>
      <c r="IIX35" s="125"/>
      <c r="IIY35" s="125"/>
      <c r="IIZ35" s="125"/>
      <c r="IJA35" s="125"/>
      <c r="IJB35" s="125"/>
      <c r="IJC35" s="125"/>
      <c r="IJD35" s="125"/>
      <c r="IJE35" s="125"/>
      <c r="IJF35" s="125"/>
      <c r="IJG35" s="125"/>
      <c r="IJH35" s="125"/>
      <c r="IJI35" s="125"/>
      <c r="IJJ35" s="125"/>
      <c r="IJK35" s="125"/>
      <c r="IJL35" s="125"/>
      <c r="IJM35" s="125"/>
      <c r="IJN35" s="125"/>
      <c r="IJO35" s="125"/>
      <c r="IJP35" s="125"/>
      <c r="IJQ35" s="125"/>
      <c r="IJR35" s="125"/>
      <c r="IJS35" s="125"/>
      <c r="IJT35" s="125"/>
      <c r="IJU35" s="125"/>
      <c r="IJV35" s="125"/>
      <c r="IJW35" s="125"/>
      <c r="IJX35" s="125"/>
      <c r="IJY35" s="125"/>
      <c r="IJZ35" s="125"/>
      <c r="IKA35" s="125"/>
      <c r="IKB35" s="125"/>
      <c r="IKC35" s="125"/>
      <c r="IKD35" s="125"/>
      <c r="IKE35" s="125"/>
      <c r="IKF35" s="125"/>
      <c r="IKG35" s="125"/>
      <c r="IKH35" s="125"/>
      <c r="IKI35" s="125"/>
      <c r="IKJ35" s="125"/>
      <c r="IKK35" s="125"/>
      <c r="IKL35" s="125"/>
      <c r="IKM35" s="125"/>
      <c r="IKN35" s="125"/>
      <c r="IKO35" s="125"/>
      <c r="IKP35" s="125"/>
      <c r="IKQ35" s="125"/>
      <c r="IKR35" s="125"/>
      <c r="IKS35" s="125"/>
      <c r="IKT35" s="125"/>
      <c r="IKU35" s="125"/>
      <c r="IKV35" s="125"/>
      <c r="IKW35" s="125"/>
      <c r="IKX35" s="125"/>
      <c r="IKY35" s="125"/>
      <c r="IKZ35" s="125"/>
      <c r="ILA35" s="125"/>
      <c r="ILB35" s="125"/>
      <c r="ILC35" s="125"/>
      <c r="ILD35" s="125"/>
      <c r="ILE35" s="125"/>
      <c r="ILF35" s="125"/>
      <c r="ILG35" s="125"/>
      <c r="ILH35" s="125"/>
      <c r="ILI35" s="125"/>
      <c r="ILJ35" s="125"/>
      <c r="ILK35" s="125"/>
      <c r="ILL35" s="125"/>
      <c r="ILM35" s="125"/>
      <c r="ILN35" s="125"/>
      <c r="ILO35" s="125"/>
      <c r="ILP35" s="125"/>
      <c r="ILQ35" s="125"/>
      <c r="ILR35" s="125"/>
      <c r="ILS35" s="125"/>
      <c r="ILT35" s="125"/>
      <c r="ILU35" s="125"/>
      <c r="ILV35" s="125"/>
      <c r="ILW35" s="125"/>
      <c r="ILX35" s="125"/>
      <c r="ILY35" s="125"/>
      <c r="ILZ35" s="125"/>
      <c r="IMA35" s="125"/>
      <c r="IMB35" s="125"/>
      <c r="IMC35" s="125"/>
      <c r="IMD35" s="125"/>
      <c r="IME35" s="125"/>
      <c r="IMF35" s="125"/>
      <c r="IMG35" s="125"/>
      <c r="IMH35" s="125"/>
      <c r="IMI35" s="125"/>
      <c r="IMJ35" s="125"/>
      <c r="IMK35" s="125"/>
      <c r="IML35" s="125"/>
      <c r="IMM35" s="125"/>
      <c r="IMN35" s="125"/>
      <c r="IMO35" s="125"/>
      <c r="IMP35" s="125"/>
      <c r="IMQ35" s="125"/>
      <c r="IMR35" s="125"/>
      <c r="IMS35" s="125"/>
      <c r="IMT35" s="125"/>
      <c r="IMU35" s="125"/>
      <c r="IMV35" s="125"/>
      <c r="IMW35" s="125"/>
      <c r="IMX35" s="125"/>
      <c r="IMY35" s="125"/>
      <c r="IMZ35" s="125"/>
      <c r="INA35" s="125"/>
      <c r="INB35" s="125"/>
      <c r="INC35" s="125"/>
      <c r="IND35" s="125"/>
      <c r="INE35" s="125"/>
      <c r="INF35" s="125"/>
      <c r="ING35" s="125"/>
      <c r="INH35" s="125"/>
      <c r="INI35" s="125"/>
      <c r="INJ35" s="125"/>
      <c r="INK35" s="125"/>
      <c r="INL35" s="125"/>
      <c r="INM35" s="125"/>
      <c r="INN35" s="125"/>
      <c r="INO35" s="125"/>
      <c r="INP35" s="125"/>
      <c r="INQ35" s="125"/>
      <c r="INR35" s="125"/>
      <c r="INS35" s="125"/>
      <c r="INT35" s="125"/>
      <c r="INU35" s="125"/>
      <c r="INV35" s="125"/>
      <c r="INW35" s="125"/>
      <c r="INX35" s="125"/>
      <c r="INY35" s="125"/>
      <c r="INZ35" s="125"/>
      <c r="IOA35" s="125"/>
      <c r="IOB35" s="125"/>
      <c r="IOC35" s="125"/>
      <c r="IOD35" s="125"/>
      <c r="IOE35" s="125"/>
      <c r="IOF35" s="125"/>
      <c r="IOG35" s="125"/>
      <c r="IOH35" s="125"/>
      <c r="IOI35" s="125"/>
      <c r="IOJ35" s="125"/>
      <c r="IOK35" s="125"/>
      <c r="IOL35" s="125"/>
      <c r="IOM35" s="125"/>
      <c r="ION35" s="125"/>
      <c r="IOO35" s="125"/>
      <c r="IOP35" s="125"/>
      <c r="IOQ35" s="125"/>
      <c r="IOR35" s="125"/>
      <c r="IOS35" s="125"/>
      <c r="IOT35" s="125"/>
      <c r="IOU35" s="125"/>
      <c r="IOV35" s="125"/>
      <c r="IOW35" s="125"/>
      <c r="IOX35" s="125"/>
      <c r="IOY35" s="125"/>
      <c r="IOZ35" s="125"/>
      <c r="IPA35" s="125"/>
      <c r="IPB35" s="125"/>
      <c r="IPC35" s="125"/>
      <c r="IPD35" s="125"/>
      <c r="IPE35" s="125"/>
      <c r="IPF35" s="125"/>
      <c r="IPG35" s="125"/>
      <c r="IPH35" s="125"/>
      <c r="IPI35" s="125"/>
      <c r="IPJ35" s="125"/>
      <c r="IPK35" s="125"/>
      <c r="IPL35" s="125"/>
      <c r="IPM35" s="125"/>
      <c r="IPN35" s="125"/>
      <c r="IPO35" s="125"/>
      <c r="IPP35" s="125"/>
      <c r="IPQ35" s="125"/>
      <c r="IPR35" s="125"/>
      <c r="IPS35" s="125"/>
      <c r="IPT35" s="125"/>
      <c r="IPU35" s="125"/>
      <c r="IPV35" s="125"/>
      <c r="IPW35" s="125"/>
      <c r="IPX35" s="125"/>
      <c r="IPY35" s="125"/>
      <c r="IPZ35" s="125"/>
      <c r="IQA35" s="125"/>
      <c r="IQB35" s="125"/>
      <c r="IQC35" s="125"/>
      <c r="IQD35" s="125"/>
      <c r="IQE35" s="125"/>
      <c r="IQF35" s="125"/>
      <c r="IQG35" s="125"/>
      <c r="IQH35" s="125"/>
      <c r="IQI35" s="125"/>
      <c r="IQJ35" s="125"/>
      <c r="IQK35" s="125"/>
      <c r="IQL35" s="125"/>
      <c r="IQM35" s="125"/>
      <c r="IQN35" s="125"/>
      <c r="IQO35" s="125"/>
      <c r="IQP35" s="125"/>
      <c r="IQQ35" s="125"/>
      <c r="IQR35" s="125"/>
      <c r="IQS35" s="125"/>
      <c r="IQT35" s="125"/>
      <c r="IQU35" s="125"/>
      <c r="IQV35" s="125"/>
      <c r="IQW35" s="125"/>
      <c r="IQX35" s="125"/>
      <c r="IQY35" s="125"/>
      <c r="IQZ35" s="125"/>
      <c r="IRA35" s="125"/>
      <c r="IRB35" s="125"/>
      <c r="IRC35" s="125"/>
      <c r="IRD35" s="125"/>
      <c r="IRE35" s="125"/>
      <c r="IRF35" s="125"/>
      <c r="IRG35" s="125"/>
      <c r="IRH35" s="125"/>
      <c r="IRI35" s="125"/>
      <c r="IRJ35" s="125"/>
      <c r="IRK35" s="125"/>
      <c r="IRL35" s="125"/>
      <c r="IRM35" s="125"/>
      <c r="IRN35" s="125"/>
      <c r="IRO35" s="125"/>
      <c r="IRP35" s="125"/>
      <c r="IRQ35" s="125"/>
      <c r="IRR35" s="125"/>
      <c r="IRS35" s="125"/>
      <c r="IRT35" s="125"/>
      <c r="IRU35" s="125"/>
      <c r="IRV35" s="125"/>
      <c r="IRW35" s="125"/>
      <c r="IRX35" s="125"/>
      <c r="IRY35" s="125"/>
      <c r="IRZ35" s="125"/>
      <c r="ISA35" s="125"/>
      <c r="ISB35" s="125"/>
      <c r="ISC35" s="125"/>
      <c r="ISD35" s="125"/>
      <c r="ISE35" s="125"/>
      <c r="ISF35" s="125"/>
      <c r="ISG35" s="125"/>
      <c r="ISH35" s="125"/>
      <c r="ISI35" s="125"/>
      <c r="ISJ35" s="125"/>
      <c r="ISK35" s="125"/>
      <c r="ISL35" s="125"/>
      <c r="ISM35" s="125"/>
      <c r="ISN35" s="125"/>
      <c r="ISO35" s="125"/>
      <c r="ISP35" s="125"/>
      <c r="ISQ35" s="125"/>
      <c r="ISR35" s="125"/>
      <c r="ISS35" s="125"/>
      <c r="IST35" s="125"/>
      <c r="ISU35" s="125"/>
      <c r="ISV35" s="125"/>
      <c r="ISW35" s="125"/>
      <c r="ISX35" s="125"/>
      <c r="ISY35" s="125"/>
      <c r="ISZ35" s="125"/>
      <c r="ITA35" s="125"/>
      <c r="ITB35" s="125"/>
      <c r="ITC35" s="125"/>
      <c r="ITD35" s="125"/>
      <c r="ITE35" s="125"/>
      <c r="ITF35" s="125"/>
      <c r="ITG35" s="125"/>
      <c r="ITH35" s="125"/>
      <c r="ITI35" s="125"/>
      <c r="ITJ35" s="125"/>
      <c r="ITK35" s="125"/>
      <c r="ITL35" s="125"/>
      <c r="ITM35" s="125"/>
      <c r="ITN35" s="125"/>
      <c r="ITO35" s="125"/>
      <c r="ITP35" s="125"/>
      <c r="ITQ35" s="125"/>
      <c r="ITR35" s="125"/>
      <c r="ITS35" s="125"/>
      <c r="ITT35" s="125"/>
      <c r="ITU35" s="125"/>
      <c r="ITV35" s="125"/>
      <c r="ITW35" s="125"/>
      <c r="ITX35" s="125"/>
      <c r="ITY35" s="125"/>
      <c r="ITZ35" s="125"/>
      <c r="IUA35" s="125"/>
      <c r="IUB35" s="125"/>
      <c r="IUC35" s="125"/>
      <c r="IUD35" s="125"/>
      <c r="IUE35" s="125"/>
      <c r="IUF35" s="125"/>
      <c r="IUG35" s="125"/>
      <c r="IUH35" s="125"/>
      <c r="IUI35" s="125"/>
      <c r="IUJ35" s="125"/>
      <c r="IUK35" s="125"/>
      <c r="IUL35" s="125"/>
      <c r="IUM35" s="125"/>
      <c r="IUN35" s="125"/>
      <c r="IUO35" s="125"/>
      <c r="IUP35" s="125"/>
      <c r="IUQ35" s="125"/>
      <c r="IUR35" s="125"/>
      <c r="IUS35" s="125"/>
      <c r="IUT35" s="125"/>
      <c r="IUU35" s="125"/>
      <c r="IUV35" s="125"/>
      <c r="IUW35" s="125"/>
      <c r="IUX35" s="125"/>
      <c r="IUY35" s="125"/>
      <c r="IUZ35" s="125"/>
      <c r="IVA35" s="125"/>
      <c r="IVB35" s="125"/>
      <c r="IVC35" s="125"/>
      <c r="IVD35" s="125"/>
      <c r="IVE35" s="125"/>
      <c r="IVF35" s="125"/>
      <c r="IVG35" s="125"/>
      <c r="IVH35" s="125"/>
      <c r="IVI35" s="125"/>
      <c r="IVJ35" s="125"/>
      <c r="IVK35" s="125"/>
      <c r="IVL35" s="125"/>
      <c r="IVM35" s="125"/>
      <c r="IVN35" s="125"/>
      <c r="IVO35" s="125"/>
      <c r="IVP35" s="125"/>
      <c r="IVQ35" s="125"/>
      <c r="IVR35" s="125"/>
      <c r="IVS35" s="125"/>
      <c r="IVT35" s="125"/>
      <c r="IVU35" s="125"/>
      <c r="IVV35" s="125"/>
      <c r="IVW35" s="125"/>
      <c r="IVX35" s="125"/>
      <c r="IVY35" s="125"/>
      <c r="IVZ35" s="125"/>
      <c r="IWA35" s="125"/>
      <c r="IWB35" s="125"/>
      <c r="IWC35" s="125"/>
      <c r="IWD35" s="125"/>
      <c r="IWE35" s="125"/>
      <c r="IWF35" s="125"/>
      <c r="IWG35" s="125"/>
      <c r="IWH35" s="125"/>
      <c r="IWI35" s="125"/>
      <c r="IWJ35" s="125"/>
      <c r="IWK35" s="125"/>
      <c r="IWL35" s="125"/>
      <c r="IWM35" s="125"/>
      <c r="IWN35" s="125"/>
      <c r="IWO35" s="125"/>
      <c r="IWP35" s="125"/>
      <c r="IWQ35" s="125"/>
      <c r="IWR35" s="125"/>
      <c r="IWS35" s="125"/>
      <c r="IWT35" s="125"/>
      <c r="IWU35" s="125"/>
      <c r="IWV35" s="125"/>
      <c r="IWW35" s="125"/>
      <c r="IWX35" s="125"/>
      <c r="IWY35" s="125"/>
      <c r="IWZ35" s="125"/>
      <c r="IXA35" s="125"/>
      <c r="IXB35" s="125"/>
      <c r="IXC35" s="125"/>
      <c r="IXD35" s="125"/>
      <c r="IXE35" s="125"/>
      <c r="IXF35" s="125"/>
      <c r="IXG35" s="125"/>
      <c r="IXH35" s="125"/>
      <c r="IXI35" s="125"/>
      <c r="IXJ35" s="125"/>
      <c r="IXK35" s="125"/>
      <c r="IXL35" s="125"/>
      <c r="IXM35" s="125"/>
      <c r="IXN35" s="125"/>
      <c r="IXO35" s="125"/>
      <c r="IXP35" s="125"/>
      <c r="IXQ35" s="125"/>
      <c r="IXR35" s="125"/>
      <c r="IXS35" s="125"/>
      <c r="IXT35" s="125"/>
      <c r="IXU35" s="125"/>
      <c r="IXV35" s="125"/>
      <c r="IXW35" s="125"/>
      <c r="IXX35" s="125"/>
      <c r="IXY35" s="125"/>
      <c r="IXZ35" s="125"/>
      <c r="IYA35" s="125"/>
      <c r="IYB35" s="125"/>
      <c r="IYC35" s="125"/>
      <c r="IYD35" s="125"/>
      <c r="IYE35" s="125"/>
      <c r="IYF35" s="125"/>
      <c r="IYG35" s="125"/>
      <c r="IYH35" s="125"/>
      <c r="IYI35" s="125"/>
      <c r="IYJ35" s="125"/>
      <c r="IYK35" s="125"/>
      <c r="IYL35" s="125"/>
      <c r="IYM35" s="125"/>
      <c r="IYN35" s="125"/>
      <c r="IYO35" s="125"/>
      <c r="IYP35" s="125"/>
      <c r="IYQ35" s="125"/>
      <c r="IYR35" s="125"/>
      <c r="IYS35" s="125"/>
      <c r="IYT35" s="125"/>
      <c r="IYU35" s="125"/>
      <c r="IYV35" s="125"/>
      <c r="IYW35" s="125"/>
      <c r="IYX35" s="125"/>
      <c r="IYY35" s="125"/>
      <c r="IYZ35" s="125"/>
      <c r="IZA35" s="125"/>
      <c r="IZB35" s="125"/>
      <c r="IZC35" s="125"/>
      <c r="IZD35" s="125"/>
      <c r="IZE35" s="125"/>
      <c r="IZF35" s="125"/>
      <c r="IZG35" s="125"/>
      <c r="IZH35" s="125"/>
      <c r="IZI35" s="125"/>
      <c r="IZJ35" s="125"/>
      <c r="IZK35" s="125"/>
      <c r="IZL35" s="125"/>
      <c r="IZM35" s="125"/>
      <c r="IZN35" s="125"/>
      <c r="IZO35" s="125"/>
      <c r="IZP35" s="125"/>
      <c r="IZQ35" s="125"/>
      <c r="IZR35" s="125"/>
      <c r="IZS35" s="125"/>
      <c r="IZT35" s="125"/>
      <c r="IZU35" s="125"/>
      <c r="IZV35" s="125"/>
      <c r="IZW35" s="125"/>
      <c r="IZX35" s="125"/>
      <c r="IZY35" s="125"/>
      <c r="IZZ35" s="125"/>
      <c r="JAA35" s="125"/>
      <c r="JAB35" s="125"/>
      <c r="JAC35" s="125"/>
      <c r="JAD35" s="125"/>
      <c r="JAE35" s="125"/>
      <c r="JAF35" s="125"/>
      <c r="JAG35" s="125"/>
      <c r="JAH35" s="125"/>
      <c r="JAI35" s="125"/>
      <c r="JAJ35" s="125"/>
      <c r="JAK35" s="125"/>
      <c r="JAL35" s="125"/>
      <c r="JAM35" s="125"/>
      <c r="JAN35" s="125"/>
      <c r="JAO35" s="125"/>
      <c r="JAP35" s="125"/>
      <c r="JAQ35" s="125"/>
      <c r="JAR35" s="125"/>
      <c r="JAS35" s="125"/>
      <c r="JAT35" s="125"/>
      <c r="JAU35" s="125"/>
      <c r="JAV35" s="125"/>
      <c r="JAW35" s="125"/>
      <c r="JAX35" s="125"/>
      <c r="JAY35" s="125"/>
      <c r="JAZ35" s="125"/>
      <c r="JBA35" s="125"/>
      <c r="JBB35" s="125"/>
      <c r="JBC35" s="125"/>
      <c r="JBD35" s="125"/>
      <c r="JBE35" s="125"/>
      <c r="JBF35" s="125"/>
      <c r="JBG35" s="125"/>
      <c r="JBH35" s="125"/>
      <c r="JBI35" s="125"/>
      <c r="JBJ35" s="125"/>
      <c r="JBK35" s="125"/>
      <c r="JBL35" s="125"/>
      <c r="JBM35" s="125"/>
      <c r="JBN35" s="125"/>
      <c r="JBO35" s="125"/>
      <c r="JBP35" s="125"/>
      <c r="JBQ35" s="125"/>
      <c r="JBR35" s="125"/>
      <c r="JBS35" s="125"/>
      <c r="JBT35" s="125"/>
      <c r="JBU35" s="125"/>
      <c r="JBV35" s="125"/>
      <c r="JBW35" s="125"/>
      <c r="JBX35" s="125"/>
      <c r="JBY35" s="125"/>
      <c r="JBZ35" s="125"/>
      <c r="JCA35" s="125"/>
      <c r="JCB35" s="125"/>
      <c r="JCC35" s="125"/>
      <c r="JCD35" s="125"/>
      <c r="JCE35" s="125"/>
      <c r="JCF35" s="125"/>
      <c r="JCG35" s="125"/>
      <c r="JCH35" s="125"/>
      <c r="JCI35" s="125"/>
      <c r="JCJ35" s="125"/>
      <c r="JCK35" s="125"/>
      <c r="JCL35" s="125"/>
      <c r="JCM35" s="125"/>
      <c r="JCN35" s="125"/>
      <c r="JCO35" s="125"/>
      <c r="JCP35" s="125"/>
      <c r="JCQ35" s="125"/>
      <c r="JCR35" s="125"/>
      <c r="JCS35" s="125"/>
      <c r="JCT35" s="125"/>
      <c r="JCU35" s="125"/>
      <c r="JCV35" s="125"/>
      <c r="JCW35" s="125"/>
      <c r="JCX35" s="125"/>
      <c r="JCY35" s="125"/>
      <c r="JCZ35" s="125"/>
      <c r="JDA35" s="125"/>
      <c r="JDB35" s="125"/>
      <c r="JDC35" s="125"/>
      <c r="JDD35" s="125"/>
      <c r="JDE35" s="125"/>
      <c r="JDF35" s="125"/>
      <c r="JDG35" s="125"/>
      <c r="JDH35" s="125"/>
      <c r="JDI35" s="125"/>
      <c r="JDJ35" s="125"/>
      <c r="JDK35" s="125"/>
      <c r="JDL35" s="125"/>
      <c r="JDM35" s="125"/>
      <c r="JDN35" s="125"/>
      <c r="JDO35" s="125"/>
      <c r="JDP35" s="125"/>
      <c r="JDQ35" s="125"/>
      <c r="JDR35" s="125"/>
      <c r="JDS35" s="125"/>
      <c r="JDT35" s="125"/>
      <c r="JDU35" s="125"/>
      <c r="JDV35" s="125"/>
      <c r="JDW35" s="125"/>
      <c r="JDX35" s="125"/>
      <c r="JDY35" s="125"/>
      <c r="JDZ35" s="125"/>
      <c r="JEA35" s="125"/>
      <c r="JEB35" s="125"/>
      <c r="JEC35" s="125"/>
      <c r="JED35" s="125"/>
      <c r="JEE35" s="125"/>
      <c r="JEF35" s="125"/>
      <c r="JEG35" s="125"/>
      <c r="JEH35" s="125"/>
      <c r="JEI35" s="125"/>
      <c r="JEJ35" s="125"/>
      <c r="JEK35" s="125"/>
      <c r="JEL35" s="125"/>
      <c r="JEM35" s="125"/>
      <c r="JEN35" s="125"/>
      <c r="JEO35" s="125"/>
      <c r="JEP35" s="125"/>
      <c r="JEQ35" s="125"/>
      <c r="JER35" s="125"/>
      <c r="JES35" s="125"/>
      <c r="JET35" s="125"/>
      <c r="JEU35" s="125"/>
      <c r="JEV35" s="125"/>
      <c r="JEW35" s="125"/>
      <c r="JEX35" s="125"/>
      <c r="JEY35" s="125"/>
      <c r="JEZ35" s="125"/>
      <c r="JFA35" s="125"/>
      <c r="JFB35" s="125"/>
      <c r="JFC35" s="125"/>
      <c r="JFD35" s="125"/>
      <c r="JFE35" s="125"/>
      <c r="JFF35" s="125"/>
      <c r="JFG35" s="125"/>
      <c r="JFH35" s="125"/>
      <c r="JFI35" s="125"/>
      <c r="JFJ35" s="125"/>
      <c r="JFK35" s="125"/>
      <c r="JFL35" s="125"/>
      <c r="JFM35" s="125"/>
      <c r="JFN35" s="125"/>
      <c r="JFO35" s="125"/>
      <c r="JFP35" s="125"/>
      <c r="JFQ35" s="125"/>
      <c r="JFR35" s="125"/>
      <c r="JFS35" s="125"/>
      <c r="JFT35" s="125"/>
      <c r="JFU35" s="125"/>
      <c r="JFV35" s="125"/>
      <c r="JFW35" s="125"/>
      <c r="JFX35" s="125"/>
      <c r="JFY35" s="125"/>
      <c r="JFZ35" s="125"/>
      <c r="JGA35" s="125"/>
      <c r="JGB35" s="125"/>
      <c r="JGC35" s="125"/>
      <c r="JGD35" s="125"/>
      <c r="JGE35" s="125"/>
      <c r="JGF35" s="125"/>
      <c r="JGG35" s="125"/>
      <c r="JGH35" s="125"/>
      <c r="JGI35" s="125"/>
      <c r="JGJ35" s="125"/>
      <c r="JGK35" s="125"/>
      <c r="JGL35" s="125"/>
      <c r="JGM35" s="125"/>
      <c r="JGN35" s="125"/>
      <c r="JGO35" s="125"/>
      <c r="JGP35" s="125"/>
      <c r="JGQ35" s="125"/>
      <c r="JGR35" s="125"/>
      <c r="JGS35" s="125"/>
      <c r="JGT35" s="125"/>
      <c r="JGU35" s="125"/>
      <c r="JGV35" s="125"/>
      <c r="JGW35" s="125"/>
      <c r="JGX35" s="125"/>
      <c r="JGY35" s="125"/>
      <c r="JGZ35" s="125"/>
      <c r="JHA35" s="125"/>
      <c r="JHB35" s="125"/>
      <c r="JHC35" s="125"/>
      <c r="JHD35" s="125"/>
      <c r="JHE35" s="125"/>
      <c r="JHF35" s="125"/>
      <c r="JHG35" s="125"/>
      <c r="JHH35" s="125"/>
      <c r="JHI35" s="125"/>
      <c r="JHJ35" s="125"/>
      <c r="JHK35" s="125"/>
      <c r="JHL35" s="125"/>
      <c r="JHM35" s="125"/>
      <c r="JHN35" s="125"/>
      <c r="JHO35" s="125"/>
      <c r="JHP35" s="125"/>
      <c r="JHQ35" s="125"/>
      <c r="JHR35" s="125"/>
      <c r="JHS35" s="125"/>
      <c r="JHT35" s="125"/>
      <c r="JHU35" s="125"/>
      <c r="JHV35" s="125"/>
      <c r="JHW35" s="125"/>
      <c r="JHX35" s="125"/>
      <c r="JHY35" s="125"/>
      <c r="JHZ35" s="125"/>
      <c r="JIA35" s="125"/>
      <c r="JIB35" s="125"/>
      <c r="JIC35" s="125"/>
      <c r="JID35" s="125"/>
      <c r="JIE35" s="125"/>
      <c r="JIF35" s="125"/>
      <c r="JIG35" s="125"/>
      <c r="JIH35" s="125"/>
      <c r="JII35" s="125"/>
      <c r="JIJ35" s="125"/>
      <c r="JIK35" s="125"/>
      <c r="JIL35" s="125"/>
      <c r="JIM35" s="125"/>
      <c r="JIN35" s="125"/>
      <c r="JIO35" s="125"/>
      <c r="JIP35" s="125"/>
      <c r="JIQ35" s="125"/>
      <c r="JIR35" s="125"/>
      <c r="JIS35" s="125"/>
      <c r="JIT35" s="125"/>
      <c r="JIU35" s="125"/>
      <c r="JIV35" s="125"/>
      <c r="JIW35" s="125"/>
      <c r="JIX35" s="125"/>
      <c r="JIY35" s="125"/>
      <c r="JIZ35" s="125"/>
      <c r="JJA35" s="125"/>
      <c r="JJB35" s="125"/>
      <c r="JJC35" s="125"/>
      <c r="JJD35" s="125"/>
      <c r="JJE35" s="125"/>
      <c r="JJF35" s="125"/>
      <c r="JJG35" s="125"/>
      <c r="JJH35" s="125"/>
      <c r="JJI35" s="125"/>
      <c r="JJJ35" s="125"/>
      <c r="JJK35" s="125"/>
      <c r="JJL35" s="125"/>
      <c r="JJM35" s="125"/>
      <c r="JJN35" s="125"/>
      <c r="JJO35" s="125"/>
      <c r="JJP35" s="125"/>
      <c r="JJQ35" s="125"/>
      <c r="JJR35" s="125"/>
      <c r="JJS35" s="125"/>
      <c r="JJT35" s="125"/>
      <c r="JJU35" s="125"/>
      <c r="JJV35" s="125"/>
      <c r="JJW35" s="125"/>
      <c r="JJX35" s="125"/>
      <c r="JJY35" s="125"/>
      <c r="JJZ35" s="125"/>
      <c r="JKA35" s="125"/>
      <c r="JKB35" s="125"/>
      <c r="JKC35" s="125"/>
      <c r="JKD35" s="125"/>
      <c r="JKE35" s="125"/>
      <c r="JKF35" s="125"/>
      <c r="JKG35" s="125"/>
      <c r="JKH35" s="125"/>
      <c r="JKI35" s="125"/>
      <c r="JKJ35" s="125"/>
      <c r="JKK35" s="125"/>
      <c r="JKL35" s="125"/>
      <c r="JKM35" s="125"/>
      <c r="JKN35" s="125"/>
      <c r="JKO35" s="125"/>
      <c r="JKP35" s="125"/>
      <c r="JKQ35" s="125"/>
      <c r="JKR35" s="125"/>
      <c r="JKS35" s="125"/>
      <c r="JKT35" s="125"/>
      <c r="JKU35" s="125"/>
      <c r="JKV35" s="125"/>
      <c r="JKW35" s="125"/>
      <c r="JKX35" s="125"/>
      <c r="JKY35" s="125"/>
      <c r="JKZ35" s="125"/>
      <c r="JLA35" s="125"/>
      <c r="JLB35" s="125"/>
      <c r="JLC35" s="125"/>
      <c r="JLD35" s="125"/>
      <c r="JLE35" s="125"/>
      <c r="JLF35" s="125"/>
      <c r="JLG35" s="125"/>
      <c r="JLH35" s="125"/>
      <c r="JLI35" s="125"/>
      <c r="JLJ35" s="125"/>
      <c r="JLK35" s="125"/>
      <c r="JLL35" s="125"/>
      <c r="JLM35" s="125"/>
      <c r="JLN35" s="125"/>
      <c r="JLO35" s="125"/>
      <c r="JLP35" s="125"/>
      <c r="JLQ35" s="125"/>
      <c r="JLR35" s="125"/>
      <c r="JLS35" s="125"/>
      <c r="JLT35" s="125"/>
      <c r="JLU35" s="125"/>
      <c r="JLV35" s="125"/>
      <c r="JLW35" s="125"/>
      <c r="JLX35" s="125"/>
      <c r="JLY35" s="125"/>
      <c r="JLZ35" s="125"/>
      <c r="JMA35" s="125"/>
      <c r="JMB35" s="125"/>
      <c r="JMC35" s="125"/>
      <c r="JMD35" s="125"/>
      <c r="JME35" s="125"/>
      <c r="JMF35" s="125"/>
      <c r="JMG35" s="125"/>
      <c r="JMH35" s="125"/>
      <c r="JMI35" s="125"/>
      <c r="JMJ35" s="125"/>
      <c r="JMK35" s="125"/>
      <c r="JML35" s="125"/>
      <c r="JMM35" s="125"/>
      <c r="JMN35" s="125"/>
      <c r="JMO35" s="125"/>
      <c r="JMP35" s="125"/>
      <c r="JMQ35" s="125"/>
      <c r="JMR35" s="125"/>
      <c r="JMS35" s="125"/>
      <c r="JMT35" s="125"/>
      <c r="JMU35" s="125"/>
      <c r="JMV35" s="125"/>
      <c r="JMW35" s="125"/>
      <c r="JMX35" s="125"/>
      <c r="JMY35" s="125"/>
      <c r="JMZ35" s="125"/>
      <c r="JNA35" s="125"/>
      <c r="JNB35" s="125"/>
      <c r="JNC35" s="125"/>
      <c r="JND35" s="125"/>
      <c r="JNE35" s="125"/>
      <c r="JNF35" s="125"/>
      <c r="JNG35" s="125"/>
      <c r="JNH35" s="125"/>
      <c r="JNI35" s="125"/>
      <c r="JNJ35" s="125"/>
      <c r="JNK35" s="125"/>
      <c r="JNL35" s="125"/>
      <c r="JNM35" s="125"/>
      <c r="JNN35" s="125"/>
      <c r="JNO35" s="125"/>
      <c r="JNP35" s="125"/>
      <c r="JNQ35" s="125"/>
      <c r="JNR35" s="125"/>
      <c r="JNS35" s="125"/>
      <c r="JNT35" s="125"/>
      <c r="JNU35" s="125"/>
      <c r="JNV35" s="125"/>
      <c r="JNW35" s="125"/>
      <c r="JNX35" s="125"/>
      <c r="JNY35" s="125"/>
      <c r="JNZ35" s="125"/>
      <c r="JOA35" s="125"/>
      <c r="JOB35" s="125"/>
      <c r="JOC35" s="125"/>
      <c r="JOD35" s="125"/>
      <c r="JOE35" s="125"/>
      <c r="JOF35" s="125"/>
      <c r="JOG35" s="125"/>
      <c r="JOH35" s="125"/>
      <c r="JOI35" s="125"/>
      <c r="JOJ35" s="125"/>
      <c r="JOK35" s="125"/>
      <c r="JOL35" s="125"/>
      <c r="JOM35" s="125"/>
      <c r="JON35" s="125"/>
      <c r="JOO35" s="125"/>
      <c r="JOP35" s="125"/>
      <c r="JOQ35" s="125"/>
      <c r="JOR35" s="125"/>
      <c r="JOS35" s="125"/>
      <c r="JOT35" s="125"/>
      <c r="JOU35" s="125"/>
      <c r="JOV35" s="125"/>
      <c r="JOW35" s="125"/>
      <c r="JOX35" s="125"/>
      <c r="JOY35" s="125"/>
      <c r="JOZ35" s="125"/>
      <c r="JPA35" s="125"/>
      <c r="JPB35" s="125"/>
      <c r="JPC35" s="125"/>
      <c r="JPD35" s="125"/>
      <c r="JPE35" s="125"/>
      <c r="JPF35" s="125"/>
      <c r="JPG35" s="125"/>
      <c r="JPH35" s="125"/>
      <c r="JPI35" s="125"/>
      <c r="JPJ35" s="125"/>
      <c r="JPK35" s="125"/>
      <c r="JPL35" s="125"/>
      <c r="JPM35" s="125"/>
      <c r="JPN35" s="125"/>
      <c r="JPO35" s="125"/>
      <c r="JPP35" s="125"/>
      <c r="JPQ35" s="125"/>
      <c r="JPR35" s="125"/>
      <c r="JPS35" s="125"/>
      <c r="JPT35" s="125"/>
      <c r="JPU35" s="125"/>
      <c r="JPV35" s="125"/>
      <c r="JPW35" s="125"/>
      <c r="JPX35" s="125"/>
      <c r="JPY35" s="125"/>
      <c r="JPZ35" s="125"/>
      <c r="JQA35" s="125"/>
      <c r="JQB35" s="125"/>
      <c r="JQC35" s="125"/>
      <c r="JQD35" s="125"/>
      <c r="JQE35" s="125"/>
      <c r="JQF35" s="125"/>
      <c r="JQG35" s="125"/>
      <c r="JQH35" s="125"/>
      <c r="JQI35" s="125"/>
      <c r="JQJ35" s="125"/>
      <c r="JQK35" s="125"/>
      <c r="JQL35" s="125"/>
      <c r="JQM35" s="125"/>
      <c r="JQN35" s="125"/>
      <c r="JQO35" s="125"/>
      <c r="JQP35" s="125"/>
      <c r="JQQ35" s="125"/>
      <c r="JQR35" s="125"/>
      <c r="JQS35" s="125"/>
      <c r="JQT35" s="125"/>
      <c r="JQU35" s="125"/>
      <c r="JQV35" s="125"/>
      <c r="JQW35" s="125"/>
      <c r="JQX35" s="125"/>
      <c r="JQY35" s="125"/>
      <c r="JQZ35" s="125"/>
      <c r="JRA35" s="125"/>
      <c r="JRB35" s="125"/>
      <c r="JRC35" s="125"/>
      <c r="JRD35" s="125"/>
      <c r="JRE35" s="125"/>
      <c r="JRF35" s="125"/>
      <c r="JRG35" s="125"/>
      <c r="JRH35" s="125"/>
      <c r="JRI35" s="125"/>
      <c r="JRJ35" s="125"/>
      <c r="JRK35" s="125"/>
      <c r="JRL35" s="125"/>
      <c r="JRM35" s="125"/>
      <c r="JRN35" s="125"/>
      <c r="JRO35" s="125"/>
      <c r="JRP35" s="125"/>
      <c r="JRQ35" s="125"/>
      <c r="JRR35" s="125"/>
      <c r="JRS35" s="125"/>
      <c r="JRT35" s="125"/>
      <c r="JRU35" s="125"/>
      <c r="JRV35" s="125"/>
      <c r="JRW35" s="125"/>
      <c r="JRX35" s="125"/>
      <c r="JRY35" s="125"/>
      <c r="JRZ35" s="125"/>
      <c r="JSA35" s="125"/>
      <c r="JSB35" s="125"/>
      <c r="JSC35" s="125"/>
      <c r="JSD35" s="125"/>
      <c r="JSE35" s="125"/>
      <c r="JSF35" s="125"/>
      <c r="JSG35" s="125"/>
      <c r="JSH35" s="125"/>
      <c r="JSI35" s="125"/>
      <c r="JSJ35" s="125"/>
      <c r="JSK35" s="125"/>
      <c r="JSL35" s="125"/>
      <c r="JSM35" s="125"/>
      <c r="JSN35" s="125"/>
      <c r="JSO35" s="125"/>
      <c r="JSP35" s="125"/>
      <c r="JSQ35" s="125"/>
      <c r="JSR35" s="125"/>
      <c r="JSS35" s="125"/>
      <c r="JST35" s="125"/>
      <c r="JSU35" s="125"/>
      <c r="JSV35" s="125"/>
      <c r="JSW35" s="125"/>
      <c r="JSX35" s="125"/>
      <c r="JSY35" s="125"/>
      <c r="JSZ35" s="125"/>
      <c r="JTA35" s="125"/>
      <c r="JTB35" s="125"/>
      <c r="JTC35" s="125"/>
      <c r="JTD35" s="125"/>
      <c r="JTE35" s="125"/>
      <c r="JTF35" s="125"/>
      <c r="JTG35" s="125"/>
      <c r="JTH35" s="125"/>
      <c r="JTI35" s="125"/>
      <c r="JTJ35" s="125"/>
      <c r="JTK35" s="125"/>
      <c r="JTL35" s="125"/>
      <c r="JTM35" s="125"/>
      <c r="JTN35" s="125"/>
      <c r="JTO35" s="125"/>
      <c r="JTP35" s="125"/>
      <c r="JTQ35" s="125"/>
      <c r="JTR35" s="125"/>
      <c r="JTS35" s="125"/>
      <c r="JTT35" s="125"/>
      <c r="JTU35" s="125"/>
      <c r="JTV35" s="125"/>
      <c r="JTW35" s="125"/>
      <c r="JTX35" s="125"/>
      <c r="JTY35" s="125"/>
      <c r="JTZ35" s="125"/>
      <c r="JUA35" s="125"/>
      <c r="JUB35" s="125"/>
      <c r="JUC35" s="125"/>
      <c r="JUD35" s="125"/>
      <c r="JUE35" s="125"/>
      <c r="JUF35" s="125"/>
      <c r="JUG35" s="125"/>
      <c r="JUH35" s="125"/>
      <c r="JUI35" s="125"/>
      <c r="JUJ35" s="125"/>
      <c r="JUK35" s="125"/>
      <c r="JUL35" s="125"/>
      <c r="JUM35" s="125"/>
      <c r="JUN35" s="125"/>
      <c r="JUO35" s="125"/>
      <c r="JUP35" s="125"/>
      <c r="JUQ35" s="125"/>
      <c r="JUR35" s="125"/>
      <c r="JUS35" s="125"/>
      <c r="JUT35" s="125"/>
      <c r="JUU35" s="125"/>
      <c r="JUV35" s="125"/>
      <c r="JUW35" s="125"/>
      <c r="JUX35" s="125"/>
      <c r="JUY35" s="125"/>
      <c r="JUZ35" s="125"/>
      <c r="JVA35" s="125"/>
      <c r="JVB35" s="125"/>
      <c r="JVC35" s="125"/>
      <c r="JVD35" s="125"/>
      <c r="JVE35" s="125"/>
      <c r="JVF35" s="125"/>
      <c r="JVG35" s="125"/>
      <c r="JVH35" s="125"/>
      <c r="JVI35" s="125"/>
      <c r="JVJ35" s="125"/>
      <c r="JVK35" s="125"/>
      <c r="JVL35" s="125"/>
      <c r="JVM35" s="125"/>
      <c r="JVN35" s="125"/>
      <c r="JVO35" s="125"/>
      <c r="JVP35" s="125"/>
      <c r="JVQ35" s="125"/>
      <c r="JVR35" s="125"/>
      <c r="JVS35" s="125"/>
      <c r="JVT35" s="125"/>
      <c r="JVU35" s="125"/>
      <c r="JVV35" s="125"/>
      <c r="JVW35" s="125"/>
      <c r="JVX35" s="125"/>
      <c r="JVY35" s="125"/>
      <c r="JVZ35" s="125"/>
      <c r="JWA35" s="125"/>
      <c r="JWB35" s="125"/>
      <c r="JWC35" s="125"/>
      <c r="JWD35" s="125"/>
      <c r="JWE35" s="125"/>
      <c r="JWF35" s="125"/>
      <c r="JWG35" s="125"/>
      <c r="JWH35" s="125"/>
      <c r="JWI35" s="125"/>
      <c r="JWJ35" s="125"/>
      <c r="JWK35" s="125"/>
      <c r="JWL35" s="125"/>
      <c r="JWM35" s="125"/>
      <c r="JWN35" s="125"/>
      <c r="JWO35" s="125"/>
      <c r="JWP35" s="125"/>
      <c r="JWQ35" s="125"/>
      <c r="JWR35" s="125"/>
      <c r="JWS35" s="125"/>
      <c r="JWT35" s="125"/>
      <c r="JWU35" s="125"/>
      <c r="JWV35" s="125"/>
      <c r="JWW35" s="125"/>
      <c r="JWX35" s="125"/>
      <c r="JWY35" s="125"/>
      <c r="JWZ35" s="125"/>
      <c r="JXA35" s="125"/>
      <c r="JXB35" s="125"/>
      <c r="JXC35" s="125"/>
      <c r="JXD35" s="125"/>
      <c r="JXE35" s="125"/>
      <c r="JXF35" s="125"/>
      <c r="JXG35" s="125"/>
      <c r="JXH35" s="125"/>
      <c r="JXI35" s="125"/>
      <c r="JXJ35" s="125"/>
      <c r="JXK35" s="125"/>
      <c r="JXL35" s="125"/>
      <c r="JXM35" s="125"/>
      <c r="JXN35" s="125"/>
      <c r="JXO35" s="125"/>
      <c r="JXP35" s="125"/>
      <c r="JXQ35" s="125"/>
      <c r="JXR35" s="125"/>
      <c r="JXS35" s="125"/>
      <c r="JXT35" s="125"/>
      <c r="JXU35" s="125"/>
      <c r="JXV35" s="125"/>
      <c r="JXW35" s="125"/>
      <c r="JXX35" s="125"/>
      <c r="JXY35" s="125"/>
      <c r="JXZ35" s="125"/>
      <c r="JYA35" s="125"/>
      <c r="JYB35" s="125"/>
      <c r="JYC35" s="125"/>
      <c r="JYD35" s="125"/>
      <c r="JYE35" s="125"/>
      <c r="JYF35" s="125"/>
      <c r="JYG35" s="125"/>
      <c r="JYH35" s="125"/>
      <c r="JYI35" s="125"/>
      <c r="JYJ35" s="125"/>
      <c r="JYK35" s="125"/>
      <c r="JYL35" s="125"/>
      <c r="JYM35" s="125"/>
      <c r="JYN35" s="125"/>
      <c r="JYO35" s="125"/>
      <c r="JYP35" s="125"/>
      <c r="JYQ35" s="125"/>
      <c r="JYR35" s="125"/>
      <c r="JYS35" s="125"/>
      <c r="JYT35" s="125"/>
      <c r="JYU35" s="125"/>
      <c r="JYV35" s="125"/>
      <c r="JYW35" s="125"/>
      <c r="JYX35" s="125"/>
      <c r="JYY35" s="125"/>
      <c r="JYZ35" s="125"/>
      <c r="JZA35" s="125"/>
      <c r="JZB35" s="125"/>
      <c r="JZC35" s="125"/>
      <c r="JZD35" s="125"/>
      <c r="JZE35" s="125"/>
      <c r="JZF35" s="125"/>
      <c r="JZG35" s="125"/>
      <c r="JZH35" s="125"/>
      <c r="JZI35" s="125"/>
      <c r="JZJ35" s="125"/>
      <c r="JZK35" s="125"/>
      <c r="JZL35" s="125"/>
      <c r="JZM35" s="125"/>
      <c r="JZN35" s="125"/>
      <c r="JZO35" s="125"/>
      <c r="JZP35" s="125"/>
      <c r="JZQ35" s="125"/>
      <c r="JZR35" s="125"/>
      <c r="JZS35" s="125"/>
      <c r="JZT35" s="125"/>
      <c r="JZU35" s="125"/>
      <c r="JZV35" s="125"/>
      <c r="JZW35" s="125"/>
      <c r="JZX35" s="125"/>
      <c r="JZY35" s="125"/>
      <c r="JZZ35" s="125"/>
      <c r="KAA35" s="125"/>
      <c r="KAB35" s="125"/>
      <c r="KAC35" s="125"/>
      <c r="KAD35" s="125"/>
      <c r="KAE35" s="125"/>
      <c r="KAF35" s="125"/>
      <c r="KAG35" s="125"/>
      <c r="KAH35" s="125"/>
      <c r="KAI35" s="125"/>
      <c r="KAJ35" s="125"/>
      <c r="KAK35" s="125"/>
      <c r="KAL35" s="125"/>
      <c r="KAM35" s="125"/>
      <c r="KAN35" s="125"/>
      <c r="KAO35" s="125"/>
      <c r="KAP35" s="125"/>
      <c r="KAQ35" s="125"/>
      <c r="KAR35" s="125"/>
      <c r="KAS35" s="125"/>
      <c r="KAT35" s="125"/>
      <c r="KAU35" s="125"/>
      <c r="KAV35" s="125"/>
      <c r="KAW35" s="125"/>
      <c r="KAX35" s="125"/>
      <c r="KAY35" s="125"/>
      <c r="KAZ35" s="125"/>
      <c r="KBA35" s="125"/>
      <c r="KBB35" s="125"/>
      <c r="KBC35" s="125"/>
      <c r="KBD35" s="125"/>
      <c r="KBE35" s="125"/>
      <c r="KBF35" s="125"/>
      <c r="KBG35" s="125"/>
      <c r="KBH35" s="125"/>
      <c r="KBI35" s="125"/>
      <c r="KBJ35" s="125"/>
      <c r="KBK35" s="125"/>
      <c r="KBL35" s="125"/>
      <c r="KBM35" s="125"/>
      <c r="KBN35" s="125"/>
      <c r="KBO35" s="125"/>
      <c r="KBP35" s="125"/>
      <c r="KBQ35" s="125"/>
      <c r="KBR35" s="125"/>
      <c r="KBS35" s="125"/>
      <c r="KBT35" s="125"/>
      <c r="KBU35" s="125"/>
      <c r="KBV35" s="125"/>
      <c r="KBW35" s="125"/>
      <c r="KBX35" s="125"/>
      <c r="KBY35" s="125"/>
      <c r="KBZ35" s="125"/>
      <c r="KCA35" s="125"/>
      <c r="KCB35" s="125"/>
      <c r="KCC35" s="125"/>
      <c r="KCD35" s="125"/>
      <c r="KCE35" s="125"/>
      <c r="KCF35" s="125"/>
      <c r="KCG35" s="125"/>
      <c r="KCH35" s="125"/>
      <c r="KCI35" s="125"/>
      <c r="KCJ35" s="125"/>
      <c r="KCK35" s="125"/>
      <c r="KCL35" s="125"/>
      <c r="KCM35" s="125"/>
      <c r="KCN35" s="125"/>
      <c r="KCO35" s="125"/>
      <c r="KCP35" s="125"/>
      <c r="KCQ35" s="125"/>
      <c r="KCR35" s="125"/>
      <c r="KCS35" s="125"/>
      <c r="KCT35" s="125"/>
      <c r="KCU35" s="125"/>
      <c r="KCV35" s="125"/>
      <c r="KCW35" s="125"/>
      <c r="KCX35" s="125"/>
      <c r="KCY35" s="125"/>
      <c r="KCZ35" s="125"/>
      <c r="KDA35" s="125"/>
      <c r="KDB35" s="125"/>
      <c r="KDC35" s="125"/>
      <c r="KDD35" s="125"/>
      <c r="KDE35" s="125"/>
      <c r="KDF35" s="125"/>
      <c r="KDG35" s="125"/>
      <c r="KDH35" s="125"/>
      <c r="KDI35" s="125"/>
      <c r="KDJ35" s="125"/>
      <c r="KDK35" s="125"/>
      <c r="KDL35" s="125"/>
      <c r="KDM35" s="125"/>
      <c r="KDN35" s="125"/>
      <c r="KDO35" s="125"/>
      <c r="KDP35" s="125"/>
      <c r="KDQ35" s="125"/>
      <c r="KDR35" s="125"/>
      <c r="KDS35" s="125"/>
      <c r="KDT35" s="125"/>
      <c r="KDU35" s="125"/>
      <c r="KDV35" s="125"/>
      <c r="KDW35" s="125"/>
      <c r="KDX35" s="125"/>
      <c r="KDY35" s="125"/>
      <c r="KDZ35" s="125"/>
      <c r="KEA35" s="125"/>
      <c r="KEB35" s="125"/>
      <c r="KEC35" s="125"/>
      <c r="KED35" s="125"/>
      <c r="KEE35" s="125"/>
      <c r="KEF35" s="125"/>
      <c r="KEG35" s="125"/>
      <c r="KEH35" s="125"/>
      <c r="KEI35" s="125"/>
      <c r="KEJ35" s="125"/>
      <c r="KEK35" s="125"/>
      <c r="KEL35" s="125"/>
      <c r="KEM35" s="125"/>
      <c r="KEN35" s="125"/>
      <c r="KEO35" s="125"/>
      <c r="KEP35" s="125"/>
      <c r="KEQ35" s="125"/>
      <c r="KER35" s="125"/>
      <c r="KES35" s="125"/>
      <c r="KET35" s="125"/>
      <c r="KEU35" s="125"/>
      <c r="KEV35" s="125"/>
      <c r="KEW35" s="125"/>
      <c r="KEX35" s="125"/>
      <c r="KEY35" s="125"/>
      <c r="KEZ35" s="125"/>
      <c r="KFA35" s="125"/>
      <c r="KFB35" s="125"/>
      <c r="KFC35" s="125"/>
      <c r="KFD35" s="125"/>
      <c r="KFE35" s="125"/>
      <c r="KFF35" s="125"/>
      <c r="KFG35" s="125"/>
      <c r="KFH35" s="125"/>
      <c r="KFI35" s="125"/>
      <c r="KFJ35" s="125"/>
      <c r="KFK35" s="125"/>
      <c r="KFL35" s="125"/>
      <c r="KFM35" s="125"/>
      <c r="KFN35" s="125"/>
      <c r="KFO35" s="125"/>
      <c r="KFP35" s="125"/>
      <c r="KFQ35" s="125"/>
      <c r="KFR35" s="125"/>
      <c r="KFS35" s="125"/>
      <c r="KFT35" s="125"/>
      <c r="KFU35" s="125"/>
      <c r="KFV35" s="125"/>
      <c r="KFW35" s="125"/>
      <c r="KFX35" s="125"/>
      <c r="KFY35" s="125"/>
      <c r="KFZ35" s="125"/>
      <c r="KGA35" s="125"/>
      <c r="KGB35" s="125"/>
      <c r="KGC35" s="125"/>
      <c r="KGD35" s="125"/>
      <c r="KGE35" s="125"/>
      <c r="KGF35" s="125"/>
      <c r="KGG35" s="125"/>
      <c r="KGH35" s="125"/>
      <c r="KGI35" s="125"/>
      <c r="KGJ35" s="125"/>
      <c r="KGK35" s="125"/>
      <c r="KGL35" s="125"/>
      <c r="KGM35" s="125"/>
      <c r="KGN35" s="125"/>
      <c r="KGO35" s="125"/>
      <c r="KGP35" s="125"/>
      <c r="KGQ35" s="125"/>
      <c r="KGR35" s="125"/>
      <c r="KGS35" s="125"/>
      <c r="KGT35" s="125"/>
      <c r="KGU35" s="125"/>
      <c r="KGV35" s="125"/>
      <c r="KGW35" s="125"/>
      <c r="KGX35" s="125"/>
      <c r="KGY35" s="125"/>
      <c r="KGZ35" s="125"/>
      <c r="KHA35" s="125"/>
      <c r="KHB35" s="125"/>
      <c r="KHC35" s="125"/>
      <c r="KHD35" s="125"/>
      <c r="KHE35" s="125"/>
      <c r="KHF35" s="125"/>
      <c r="KHG35" s="125"/>
      <c r="KHH35" s="125"/>
      <c r="KHI35" s="125"/>
      <c r="KHJ35" s="125"/>
      <c r="KHK35" s="125"/>
      <c r="KHL35" s="125"/>
      <c r="KHM35" s="125"/>
      <c r="KHN35" s="125"/>
      <c r="KHO35" s="125"/>
      <c r="KHP35" s="125"/>
      <c r="KHQ35" s="125"/>
      <c r="KHR35" s="125"/>
      <c r="KHS35" s="125"/>
      <c r="KHT35" s="125"/>
      <c r="KHU35" s="125"/>
      <c r="KHV35" s="125"/>
      <c r="KHW35" s="125"/>
      <c r="KHX35" s="125"/>
      <c r="KHY35" s="125"/>
      <c r="KHZ35" s="125"/>
      <c r="KIA35" s="125"/>
      <c r="KIB35" s="125"/>
      <c r="KIC35" s="125"/>
      <c r="KID35" s="125"/>
      <c r="KIE35" s="125"/>
      <c r="KIF35" s="125"/>
      <c r="KIG35" s="125"/>
      <c r="KIH35" s="125"/>
      <c r="KII35" s="125"/>
      <c r="KIJ35" s="125"/>
      <c r="KIK35" s="125"/>
      <c r="KIL35" s="125"/>
      <c r="KIM35" s="125"/>
      <c r="KIN35" s="125"/>
      <c r="KIO35" s="125"/>
      <c r="KIP35" s="125"/>
      <c r="KIQ35" s="125"/>
      <c r="KIR35" s="125"/>
      <c r="KIS35" s="125"/>
      <c r="KIT35" s="125"/>
      <c r="KIU35" s="125"/>
      <c r="KIV35" s="125"/>
      <c r="KIW35" s="125"/>
      <c r="KIX35" s="125"/>
      <c r="KIY35" s="125"/>
      <c r="KIZ35" s="125"/>
      <c r="KJA35" s="125"/>
      <c r="KJB35" s="125"/>
      <c r="KJC35" s="125"/>
      <c r="KJD35" s="125"/>
      <c r="KJE35" s="125"/>
      <c r="KJF35" s="125"/>
      <c r="KJG35" s="125"/>
      <c r="KJH35" s="125"/>
      <c r="KJI35" s="125"/>
      <c r="KJJ35" s="125"/>
      <c r="KJK35" s="125"/>
      <c r="KJL35" s="125"/>
      <c r="KJM35" s="125"/>
      <c r="KJN35" s="125"/>
      <c r="KJO35" s="125"/>
      <c r="KJP35" s="125"/>
      <c r="KJQ35" s="125"/>
      <c r="KJR35" s="125"/>
      <c r="KJS35" s="125"/>
      <c r="KJT35" s="125"/>
      <c r="KJU35" s="125"/>
      <c r="KJV35" s="125"/>
      <c r="KJW35" s="125"/>
      <c r="KJX35" s="125"/>
      <c r="KJY35" s="125"/>
      <c r="KJZ35" s="125"/>
      <c r="KKA35" s="125"/>
      <c r="KKB35" s="125"/>
      <c r="KKC35" s="125"/>
      <c r="KKD35" s="125"/>
      <c r="KKE35" s="125"/>
      <c r="KKF35" s="125"/>
      <c r="KKG35" s="125"/>
      <c r="KKH35" s="125"/>
      <c r="KKI35" s="125"/>
      <c r="KKJ35" s="125"/>
      <c r="KKK35" s="125"/>
      <c r="KKL35" s="125"/>
      <c r="KKM35" s="125"/>
      <c r="KKN35" s="125"/>
      <c r="KKO35" s="125"/>
      <c r="KKP35" s="125"/>
      <c r="KKQ35" s="125"/>
      <c r="KKR35" s="125"/>
      <c r="KKS35" s="125"/>
      <c r="KKT35" s="125"/>
      <c r="KKU35" s="125"/>
      <c r="KKV35" s="125"/>
      <c r="KKW35" s="125"/>
      <c r="KKX35" s="125"/>
      <c r="KKY35" s="125"/>
      <c r="KKZ35" s="125"/>
      <c r="KLA35" s="125"/>
      <c r="KLB35" s="125"/>
      <c r="KLC35" s="125"/>
      <c r="KLD35" s="125"/>
      <c r="KLE35" s="125"/>
      <c r="KLF35" s="125"/>
      <c r="KLG35" s="125"/>
      <c r="KLH35" s="125"/>
      <c r="KLI35" s="125"/>
      <c r="KLJ35" s="125"/>
      <c r="KLK35" s="125"/>
      <c r="KLL35" s="125"/>
      <c r="KLM35" s="125"/>
      <c r="KLN35" s="125"/>
      <c r="KLO35" s="125"/>
      <c r="KLP35" s="125"/>
      <c r="KLQ35" s="125"/>
      <c r="KLR35" s="125"/>
      <c r="KLS35" s="125"/>
      <c r="KLT35" s="125"/>
      <c r="KLU35" s="125"/>
      <c r="KLV35" s="125"/>
      <c r="KLW35" s="125"/>
      <c r="KLX35" s="125"/>
      <c r="KLY35" s="125"/>
      <c r="KLZ35" s="125"/>
      <c r="KMA35" s="125"/>
      <c r="KMB35" s="125"/>
      <c r="KMC35" s="125"/>
      <c r="KMD35" s="125"/>
      <c r="KME35" s="125"/>
      <c r="KMF35" s="125"/>
      <c r="KMG35" s="125"/>
      <c r="KMH35" s="125"/>
      <c r="KMI35" s="125"/>
      <c r="KMJ35" s="125"/>
      <c r="KMK35" s="125"/>
      <c r="KML35" s="125"/>
      <c r="KMM35" s="125"/>
      <c r="KMN35" s="125"/>
      <c r="KMO35" s="125"/>
      <c r="KMP35" s="125"/>
      <c r="KMQ35" s="125"/>
      <c r="KMR35" s="125"/>
      <c r="KMS35" s="125"/>
      <c r="KMT35" s="125"/>
      <c r="KMU35" s="125"/>
      <c r="KMV35" s="125"/>
      <c r="KMW35" s="125"/>
      <c r="KMX35" s="125"/>
      <c r="KMY35" s="125"/>
      <c r="KMZ35" s="125"/>
      <c r="KNA35" s="125"/>
      <c r="KNB35" s="125"/>
      <c r="KNC35" s="125"/>
      <c r="KND35" s="125"/>
      <c r="KNE35" s="125"/>
      <c r="KNF35" s="125"/>
      <c r="KNG35" s="125"/>
      <c r="KNH35" s="125"/>
      <c r="KNI35" s="125"/>
      <c r="KNJ35" s="125"/>
      <c r="KNK35" s="125"/>
      <c r="KNL35" s="125"/>
      <c r="KNM35" s="125"/>
      <c r="KNN35" s="125"/>
      <c r="KNO35" s="125"/>
      <c r="KNP35" s="125"/>
      <c r="KNQ35" s="125"/>
      <c r="KNR35" s="125"/>
      <c r="KNS35" s="125"/>
      <c r="KNT35" s="125"/>
      <c r="KNU35" s="125"/>
      <c r="KNV35" s="125"/>
      <c r="KNW35" s="125"/>
      <c r="KNX35" s="125"/>
      <c r="KNY35" s="125"/>
      <c r="KNZ35" s="125"/>
      <c r="KOA35" s="125"/>
      <c r="KOB35" s="125"/>
      <c r="KOC35" s="125"/>
      <c r="KOD35" s="125"/>
      <c r="KOE35" s="125"/>
      <c r="KOF35" s="125"/>
      <c r="KOG35" s="125"/>
      <c r="KOH35" s="125"/>
      <c r="KOI35" s="125"/>
      <c r="KOJ35" s="125"/>
      <c r="KOK35" s="125"/>
      <c r="KOL35" s="125"/>
      <c r="KOM35" s="125"/>
      <c r="KON35" s="125"/>
      <c r="KOO35" s="125"/>
      <c r="KOP35" s="125"/>
      <c r="KOQ35" s="125"/>
      <c r="KOR35" s="125"/>
      <c r="KOS35" s="125"/>
      <c r="KOT35" s="125"/>
      <c r="KOU35" s="125"/>
      <c r="KOV35" s="125"/>
      <c r="KOW35" s="125"/>
      <c r="KOX35" s="125"/>
      <c r="KOY35" s="125"/>
      <c r="KOZ35" s="125"/>
      <c r="KPA35" s="125"/>
      <c r="KPB35" s="125"/>
      <c r="KPC35" s="125"/>
      <c r="KPD35" s="125"/>
      <c r="KPE35" s="125"/>
      <c r="KPF35" s="125"/>
      <c r="KPG35" s="125"/>
      <c r="KPH35" s="125"/>
      <c r="KPI35" s="125"/>
      <c r="KPJ35" s="125"/>
      <c r="KPK35" s="125"/>
      <c r="KPL35" s="125"/>
      <c r="KPM35" s="125"/>
      <c r="KPN35" s="125"/>
      <c r="KPO35" s="125"/>
      <c r="KPP35" s="125"/>
      <c r="KPQ35" s="125"/>
      <c r="KPR35" s="125"/>
      <c r="KPS35" s="125"/>
      <c r="KPT35" s="125"/>
      <c r="KPU35" s="125"/>
      <c r="KPV35" s="125"/>
      <c r="KPW35" s="125"/>
      <c r="KPX35" s="125"/>
      <c r="KPY35" s="125"/>
      <c r="KPZ35" s="125"/>
      <c r="KQA35" s="125"/>
      <c r="KQB35" s="125"/>
      <c r="KQC35" s="125"/>
      <c r="KQD35" s="125"/>
      <c r="KQE35" s="125"/>
      <c r="KQF35" s="125"/>
      <c r="KQG35" s="125"/>
      <c r="KQH35" s="125"/>
      <c r="KQI35" s="125"/>
      <c r="KQJ35" s="125"/>
      <c r="KQK35" s="125"/>
      <c r="KQL35" s="125"/>
      <c r="KQM35" s="125"/>
      <c r="KQN35" s="125"/>
      <c r="KQO35" s="125"/>
      <c r="KQP35" s="125"/>
      <c r="KQQ35" s="125"/>
      <c r="KQR35" s="125"/>
      <c r="KQS35" s="125"/>
      <c r="KQT35" s="125"/>
      <c r="KQU35" s="125"/>
      <c r="KQV35" s="125"/>
      <c r="KQW35" s="125"/>
      <c r="KQX35" s="125"/>
      <c r="KQY35" s="125"/>
      <c r="KQZ35" s="125"/>
      <c r="KRA35" s="125"/>
      <c r="KRB35" s="125"/>
      <c r="KRC35" s="125"/>
      <c r="KRD35" s="125"/>
      <c r="KRE35" s="125"/>
      <c r="KRF35" s="125"/>
      <c r="KRG35" s="125"/>
      <c r="KRH35" s="125"/>
      <c r="KRI35" s="125"/>
      <c r="KRJ35" s="125"/>
      <c r="KRK35" s="125"/>
      <c r="KRL35" s="125"/>
      <c r="KRM35" s="125"/>
      <c r="KRN35" s="125"/>
      <c r="KRO35" s="125"/>
      <c r="KRP35" s="125"/>
      <c r="KRQ35" s="125"/>
      <c r="KRR35" s="125"/>
      <c r="KRS35" s="125"/>
      <c r="KRT35" s="125"/>
      <c r="KRU35" s="125"/>
      <c r="KRV35" s="125"/>
      <c r="KRW35" s="125"/>
      <c r="KRX35" s="125"/>
      <c r="KRY35" s="125"/>
      <c r="KRZ35" s="125"/>
      <c r="KSA35" s="125"/>
      <c r="KSB35" s="125"/>
      <c r="KSC35" s="125"/>
      <c r="KSD35" s="125"/>
      <c r="KSE35" s="125"/>
      <c r="KSF35" s="125"/>
      <c r="KSG35" s="125"/>
      <c r="KSH35" s="125"/>
      <c r="KSI35" s="125"/>
      <c r="KSJ35" s="125"/>
      <c r="KSK35" s="125"/>
      <c r="KSL35" s="125"/>
      <c r="KSM35" s="125"/>
      <c r="KSN35" s="125"/>
      <c r="KSO35" s="125"/>
      <c r="KSP35" s="125"/>
      <c r="KSQ35" s="125"/>
      <c r="KSR35" s="125"/>
      <c r="KSS35" s="125"/>
      <c r="KST35" s="125"/>
      <c r="KSU35" s="125"/>
      <c r="KSV35" s="125"/>
      <c r="KSW35" s="125"/>
      <c r="KSX35" s="125"/>
      <c r="KSY35" s="125"/>
      <c r="KSZ35" s="125"/>
      <c r="KTA35" s="125"/>
      <c r="KTB35" s="125"/>
      <c r="KTC35" s="125"/>
      <c r="KTD35" s="125"/>
      <c r="KTE35" s="125"/>
      <c r="KTF35" s="125"/>
      <c r="KTG35" s="125"/>
      <c r="KTH35" s="125"/>
      <c r="KTI35" s="125"/>
      <c r="KTJ35" s="125"/>
      <c r="KTK35" s="125"/>
      <c r="KTL35" s="125"/>
      <c r="KTM35" s="125"/>
      <c r="KTN35" s="125"/>
      <c r="KTO35" s="125"/>
      <c r="KTP35" s="125"/>
      <c r="KTQ35" s="125"/>
      <c r="KTR35" s="125"/>
      <c r="KTS35" s="125"/>
      <c r="KTT35" s="125"/>
      <c r="KTU35" s="125"/>
      <c r="KTV35" s="125"/>
      <c r="KTW35" s="125"/>
      <c r="KTX35" s="125"/>
      <c r="KTY35" s="125"/>
      <c r="KTZ35" s="125"/>
      <c r="KUA35" s="125"/>
      <c r="KUB35" s="125"/>
      <c r="KUC35" s="125"/>
      <c r="KUD35" s="125"/>
      <c r="KUE35" s="125"/>
      <c r="KUF35" s="125"/>
      <c r="KUG35" s="125"/>
      <c r="KUH35" s="125"/>
      <c r="KUI35" s="125"/>
      <c r="KUJ35" s="125"/>
      <c r="KUK35" s="125"/>
      <c r="KUL35" s="125"/>
      <c r="KUM35" s="125"/>
      <c r="KUN35" s="125"/>
      <c r="KUO35" s="125"/>
      <c r="KUP35" s="125"/>
      <c r="KUQ35" s="125"/>
      <c r="KUR35" s="125"/>
      <c r="KUS35" s="125"/>
      <c r="KUT35" s="125"/>
      <c r="KUU35" s="125"/>
      <c r="KUV35" s="125"/>
      <c r="KUW35" s="125"/>
      <c r="KUX35" s="125"/>
      <c r="KUY35" s="125"/>
      <c r="KUZ35" s="125"/>
      <c r="KVA35" s="125"/>
      <c r="KVB35" s="125"/>
      <c r="KVC35" s="125"/>
      <c r="KVD35" s="125"/>
      <c r="KVE35" s="125"/>
      <c r="KVF35" s="125"/>
      <c r="KVG35" s="125"/>
      <c r="KVH35" s="125"/>
      <c r="KVI35" s="125"/>
      <c r="KVJ35" s="125"/>
      <c r="KVK35" s="125"/>
      <c r="KVL35" s="125"/>
      <c r="KVM35" s="125"/>
      <c r="KVN35" s="125"/>
      <c r="KVO35" s="125"/>
      <c r="KVP35" s="125"/>
      <c r="KVQ35" s="125"/>
      <c r="KVR35" s="125"/>
      <c r="KVS35" s="125"/>
      <c r="KVT35" s="125"/>
      <c r="KVU35" s="125"/>
      <c r="KVV35" s="125"/>
      <c r="KVW35" s="125"/>
      <c r="KVX35" s="125"/>
      <c r="KVY35" s="125"/>
      <c r="KVZ35" s="125"/>
      <c r="KWA35" s="125"/>
      <c r="KWB35" s="125"/>
      <c r="KWC35" s="125"/>
      <c r="KWD35" s="125"/>
      <c r="KWE35" s="125"/>
      <c r="KWF35" s="125"/>
      <c r="KWG35" s="125"/>
      <c r="KWH35" s="125"/>
      <c r="KWI35" s="125"/>
      <c r="KWJ35" s="125"/>
      <c r="KWK35" s="125"/>
      <c r="KWL35" s="125"/>
      <c r="KWM35" s="125"/>
      <c r="KWN35" s="125"/>
      <c r="KWO35" s="125"/>
      <c r="KWP35" s="125"/>
      <c r="KWQ35" s="125"/>
      <c r="KWR35" s="125"/>
      <c r="KWS35" s="125"/>
      <c r="KWT35" s="125"/>
      <c r="KWU35" s="125"/>
      <c r="KWV35" s="125"/>
      <c r="KWW35" s="125"/>
      <c r="KWX35" s="125"/>
      <c r="KWY35" s="125"/>
      <c r="KWZ35" s="125"/>
      <c r="KXA35" s="125"/>
      <c r="KXB35" s="125"/>
      <c r="KXC35" s="125"/>
      <c r="KXD35" s="125"/>
      <c r="KXE35" s="125"/>
      <c r="KXF35" s="125"/>
      <c r="KXG35" s="125"/>
      <c r="KXH35" s="125"/>
      <c r="KXI35" s="125"/>
      <c r="KXJ35" s="125"/>
      <c r="KXK35" s="125"/>
      <c r="KXL35" s="125"/>
      <c r="KXM35" s="125"/>
      <c r="KXN35" s="125"/>
      <c r="KXO35" s="125"/>
      <c r="KXP35" s="125"/>
      <c r="KXQ35" s="125"/>
      <c r="KXR35" s="125"/>
      <c r="KXS35" s="125"/>
      <c r="KXT35" s="125"/>
      <c r="KXU35" s="125"/>
      <c r="KXV35" s="125"/>
      <c r="KXW35" s="125"/>
      <c r="KXX35" s="125"/>
      <c r="KXY35" s="125"/>
      <c r="KXZ35" s="125"/>
      <c r="KYA35" s="125"/>
      <c r="KYB35" s="125"/>
      <c r="KYC35" s="125"/>
      <c r="KYD35" s="125"/>
      <c r="KYE35" s="125"/>
      <c r="KYF35" s="125"/>
      <c r="KYG35" s="125"/>
      <c r="KYH35" s="125"/>
      <c r="KYI35" s="125"/>
      <c r="KYJ35" s="125"/>
      <c r="KYK35" s="125"/>
      <c r="KYL35" s="125"/>
      <c r="KYM35" s="125"/>
      <c r="KYN35" s="125"/>
      <c r="KYO35" s="125"/>
      <c r="KYP35" s="125"/>
      <c r="KYQ35" s="125"/>
      <c r="KYR35" s="125"/>
      <c r="KYS35" s="125"/>
      <c r="KYT35" s="125"/>
      <c r="KYU35" s="125"/>
      <c r="KYV35" s="125"/>
      <c r="KYW35" s="125"/>
      <c r="KYX35" s="125"/>
      <c r="KYY35" s="125"/>
      <c r="KYZ35" s="125"/>
      <c r="KZA35" s="125"/>
      <c r="KZB35" s="125"/>
      <c r="KZC35" s="125"/>
      <c r="KZD35" s="125"/>
      <c r="KZE35" s="125"/>
      <c r="KZF35" s="125"/>
      <c r="KZG35" s="125"/>
      <c r="KZH35" s="125"/>
      <c r="KZI35" s="125"/>
      <c r="KZJ35" s="125"/>
      <c r="KZK35" s="125"/>
      <c r="KZL35" s="125"/>
      <c r="KZM35" s="125"/>
      <c r="KZN35" s="125"/>
      <c r="KZO35" s="125"/>
      <c r="KZP35" s="125"/>
      <c r="KZQ35" s="125"/>
      <c r="KZR35" s="125"/>
      <c r="KZS35" s="125"/>
      <c r="KZT35" s="125"/>
      <c r="KZU35" s="125"/>
      <c r="KZV35" s="125"/>
      <c r="KZW35" s="125"/>
      <c r="KZX35" s="125"/>
      <c r="KZY35" s="125"/>
      <c r="KZZ35" s="125"/>
      <c r="LAA35" s="125"/>
      <c r="LAB35" s="125"/>
      <c r="LAC35" s="125"/>
      <c r="LAD35" s="125"/>
      <c r="LAE35" s="125"/>
      <c r="LAF35" s="125"/>
      <c r="LAG35" s="125"/>
      <c r="LAH35" s="125"/>
      <c r="LAI35" s="125"/>
      <c r="LAJ35" s="125"/>
      <c r="LAK35" s="125"/>
      <c r="LAL35" s="125"/>
      <c r="LAM35" s="125"/>
      <c r="LAN35" s="125"/>
      <c r="LAO35" s="125"/>
      <c r="LAP35" s="125"/>
      <c r="LAQ35" s="125"/>
      <c r="LAR35" s="125"/>
      <c r="LAS35" s="125"/>
      <c r="LAT35" s="125"/>
      <c r="LAU35" s="125"/>
      <c r="LAV35" s="125"/>
      <c r="LAW35" s="125"/>
      <c r="LAX35" s="125"/>
      <c r="LAY35" s="125"/>
      <c r="LAZ35" s="125"/>
      <c r="LBA35" s="125"/>
      <c r="LBB35" s="125"/>
      <c r="LBC35" s="125"/>
      <c r="LBD35" s="125"/>
      <c r="LBE35" s="125"/>
      <c r="LBF35" s="125"/>
      <c r="LBG35" s="125"/>
      <c r="LBH35" s="125"/>
      <c r="LBI35" s="125"/>
      <c r="LBJ35" s="125"/>
      <c r="LBK35" s="125"/>
      <c r="LBL35" s="125"/>
      <c r="LBM35" s="125"/>
      <c r="LBN35" s="125"/>
      <c r="LBO35" s="125"/>
      <c r="LBP35" s="125"/>
      <c r="LBQ35" s="125"/>
      <c r="LBR35" s="125"/>
      <c r="LBS35" s="125"/>
      <c r="LBT35" s="125"/>
      <c r="LBU35" s="125"/>
      <c r="LBV35" s="125"/>
      <c r="LBW35" s="125"/>
      <c r="LBX35" s="125"/>
      <c r="LBY35" s="125"/>
      <c r="LBZ35" s="125"/>
      <c r="LCA35" s="125"/>
      <c r="LCB35" s="125"/>
      <c r="LCC35" s="125"/>
      <c r="LCD35" s="125"/>
      <c r="LCE35" s="125"/>
      <c r="LCF35" s="125"/>
      <c r="LCG35" s="125"/>
      <c r="LCH35" s="125"/>
      <c r="LCI35" s="125"/>
      <c r="LCJ35" s="125"/>
      <c r="LCK35" s="125"/>
      <c r="LCL35" s="125"/>
      <c r="LCM35" s="125"/>
      <c r="LCN35" s="125"/>
      <c r="LCO35" s="125"/>
      <c r="LCP35" s="125"/>
      <c r="LCQ35" s="125"/>
      <c r="LCR35" s="125"/>
      <c r="LCS35" s="125"/>
      <c r="LCT35" s="125"/>
      <c r="LCU35" s="125"/>
      <c r="LCV35" s="125"/>
      <c r="LCW35" s="125"/>
      <c r="LCX35" s="125"/>
      <c r="LCY35" s="125"/>
      <c r="LCZ35" s="125"/>
      <c r="LDA35" s="125"/>
      <c r="LDB35" s="125"/>
      <c r="LDC35" s="125"/>
      <c r="LDD35" s="125"/>
      <c r="LDE35" s="125"/>
      <c r="LDF35" s="125"/>
      <c r="LDG35" s="125"/>
      <c r="LDH35" s="125"/>
      <c r="LDI35" s="125"/>
      <c r="LDJ35" s="125"/>
      <c r="LDK35" s="125"/>
      <c r="LDL35" s="125"/>
      <c r="LDM35" s="125"/>
      <c r="LDN35" s="125"/>
      <c r="LDO35" s="125"/>
      <c r="LDP35" s="125"/>
      <c r="LDQ35" s="125"/>
      <c r="LDR35" s="125"/>
      <c r="LDS35" s="125"/>
      <c r="LDT35" s="125"/>
      <c r="LDU35" s="125"/>
      <c r="LDV35" s="125"/>
      <c r="LDW35" s="125"/>
      <c r="LDX35" s="125"/>
      <c r="LDY35" s="125"/>
      <c r="LDZ35" s="125"/>
      <c r="LEA35" s="125"/>
      <c r="LEB35" s="125"/>
      <c r="LEC35" s="125"/>
      <c r="LED35" s="125"/>
      <c r="LEE35" s="125"/>
      <c r="LEF35" s="125"/>
      <c r="LEG35" s="125"/>
      <c r="LEH35" s="125"/>
      <c r="LEI35" s="125"/>
      <c r="LEJ35" s="125"/>
      <c r="LEK35" s="125"/>
      <c r="LEL35" s="125"/>
      <c r="LEM35" s="125"/>
      <c r="LEN35" s="125"/>
      <c r="LEO35" s="125"/>
      <c r="LEP35" s="125"/>
      <c r="LEQ35" s="125"/>
      <c r="LER35" s="125"/>
      <c r="LES35" s="125"/>
      <c r="LET35" s="125"/>
      <c r="LEU35" s="125"/>
      <c r="LEV35" s="125"/>
      <c r="LEW35" s="125"/>
      <c r="LEX35" s="125"/>
      <c r="LEY35" s="125"/>
      <c r="LEZ35" s="125"/>
      <c r="LFA35" s="125"/>
      <c r="LFB35" s="125"/>
      <c r="LFC35" s="125"/>
      <c r="LFD35" s="125"/>
      <c r="LFE35" s="125"/>
      <c r="LFF35" s="125"/>
      <c r="LFG35" s="125"/>
      <c r="LFH35" s="125"/>
      <c r="LFI35" s="125"/>
      <c r="LFJ35" s="125"/>
      <c r="LFK35" s="125"/>
      <c r="LFL35" s="125"/>
      <c r="LFM35" s="125"/>
      <c r="LFN35" s="125"/>
      <c r="LFO35" s="125"/>
      <c r="LFP35" s="125"/>
      <c r="LFQ35" s="125"/>
      <c r="LFR35" s="125"/>
      <c r="LFS35" s="125"/>
      <c r="LFT35" s="125"/>
      <c r="LFU35" s="125"/>
      <c r="LFV35" s="125"/>
      <c r="LFW35" s="125"/>
      <c r="LFX35" s="125"/>
      <c r="LFY35" s="125"/>
      <c r="LFZ35" s="125"/>
      <c r="LGA35" s="125"/>
      <c r="LGB35" s="125"/>
      <c r="LGC35" s="125"/>
      <c r="LGD35" s="125"/>
      <c r="LGE35" s="125"/>
      <c r="LGF35" s="125"/>
      <c r="LGG35" s="125"/>
      <c r="LGH35" s="125"/>
      <c r="LGI35" s="125"/>
      <c r="LGJ35" s="125"/>
      <c r="LGK35" s="125"/>
      <c r="LGL35" s="125"/>
      <c r="LGM35" s="125"/>
      <c r="LGN35" s="125"/>
      <c r="LGO35" s="125"/>
      <c r="LGP35" s="125"/>
      <c r="LGQ35" s="125"/>
      <c r="LGR35" s="125"/>
      <c r="LGS35" s="125"/>
      <c r="LGT35" s="125"/>
      <c r="LGU35" s="125"/>
      <c r="LGV35" s="125"/>
      <c r="LGW35" s="125"/>
      <c r="LGX35" s="125"/>
      <c r="LGY35" s="125"/>
      <c r="LGZ35" s="125"/>
      <c r="LHA35" s="125"/>
      <c r="LHB35" s="125"/>
      <c r="LHC35" s="125"/>
      <c r="LHD35" s="125"/>
      <c r="LHE35" s="125"/>
      <c r="LHF35" s="125"/>
      <c r="LHG35" s="125"/>
      <c r="LHH35" s="125"/>
      <c r="LHI35" s="125"/>
      <c r="LHJ35" s="125"/>
      <c r="LHK35" s="125"/>
      <c r="LHL35" s="125"/>
      <c r="LHM35" s="125"/>
      <c r="LHN35" s="125"/>
      <c r="LHO35" s="125"/>
      <c r="LHP35" s="125"/>
      <c r="LHQ35" s="125"/>
      <c r="LHR35" s="125"/>
      <c r="LHS35" s="125"/>
      <c r="LHT35" s="125"/>
      <c r="LHU35" s="125"/>
      <c r="LHV35" s="125"/>
      <c r="LHW35" s="125"/>
      <c r="LHX35" s="125"/>
      <c r="LHY35" s="125"/>
      <c r="LHZ35" s="125"/>
      <c r="LIA35" s="125"/>
      <c r="LIB35" s="125"/>
      <c r="LIC35" s="125"/>
      <c r="LID35" s="125"/>
      <c r="LIE35" s="125"/>
      <c r="LIF35" s="125"/>
      <c r="LIG35" s="125"/>
      <c r="LIH35" s="125"/>
      <c r="LII35" s="125"/>
      <c r="LIJ35" s="125"/>
      <c r="LIK35" s="125"/>
      <c r="LIL35" s="125"/>
      <c r="LIM35" s="125"/>
      <c r="LIN35" s="125"/>
      <c r="LIO35" s="125"/>
      <c r="LIP35" s="125"/>
      <c r="LIQ35" s="125"/>
      <c r="LIR35" s="125"/>
      <c r="LIS35" s="125"/>
      <c r="LIT35" s="125"/>
      <c r="LIU35" s="125"/>
      <c r="LIV35" s="125"/>
      <c r="LIW35" s="125"/>
      <c r="LIX35" s="125"/>
      <c r="LIY35" s="125"/>
      <c r="LIZ35" s="125"/>
      <c r="LJA35" s="125"/>
      <c r="LJB35" s="125"/>
      <c r="LJC35" s="125"/>
      <c r="LJD35" s="125"/>
      <c r="LJE35" s="125"/>
      <c r="LJF35" s="125"/>
      <c r="LJG35" s="125"/>
      <c r="LJH35" s="125"/>
      <c r="LJI35" s="125"/>
      <c r="LJJ35" s="125"/>
      <c r="LJK35" s="125"/>
      <c r="LJL35" s="125"/>
      <c r="LJM35" s="125"/>
      <c r="LJN35" s="125"/>
      <c r="LJO35" s="125"/>
      <c r="LJP35" s="125"/>
      <c r="LJQ35" s="125"/>
      <c r="LJR35" s="125"/>
      <c r="LJS35" s="125"/>
      <c r="LJT35" s="125"/>
      <c r="LJU35" s="125"/>
      <c r="LJV35" s="125"/>
      <c r="LJW35" s="125"/>
      <c r="LJX35" s="125"/>
      <c r="LJY35" s="125"/>
      <c r="LJZ35" s="125"/>
      <c r="LKA35" s="125"/>
      <c r="LKB35" s="125"/>
      <c r="LKC35" s="125"/>
      <c r="LKD35" s="125"/>
      <c r="LKE35" s="125"/>
      <c r="LKF35" s="125"/>
      <c r="LKG35" s="125"/>
      <c r="LKH35" s="125"/>
      <c r="LKI35" s="125"/>
      <c r="LKJ35" s="125"/>
      <c r="LKK35" s="125"/>
      <c r="LKL35" s="125"/>
      <c r="LKM35" s="125"/>
      <c r="LKN35" s="125"/>
      <c r="LKO35" s="125"/>
      <c r="LKP35" s="125"/>
      <c r="LKQ35" s="125"/>
      <c r="LKR35" s="125"/>
      <c r="LKS35" s="125"/>
      <c r="LKT35" s="125"/>
      <c r="LKU35" s="125"/>
      <c r="LKV35" s="125"/>
      <c r="LKW35" s="125"/>
      <c r="LKX35" s="125"/>
      <c r="LKY35" s="125"/>
      <c r="LKZ35" s="125"/>
      <c r="LLA35" s="125"/>
      <c r="LLB35" s="125"/>
      <c r="LLC35" s="125"/>
      <c r="LLD35" s="125"/>
      <c r="LLE35" s="125"/>
      <c r="LLF35" s="125"/>
      <c r="LLG35" s="125"/>
      <c r="LLH35" s="125"/>
      <c r="LLI35" s="125"/>
      <c r="LLJ35" s="125"/>
      <c r="LLK35" s="125"/>
      <c r="LLL35" s="125"/>
      <c r="LLM35" s="125"/>
      <c r="LLN35" s="125"/>
      <c r="LLO35" s="125"/>
      <c r="LLP35" s="125"/>
      <c r="LLQ35" s="125"/>
      <c r="LLR35" s="125"/>
      <c r="LLS35" s="125"/>
      <c r="LLT35" s="125"/>
      <c r="LLU35" s="125"/>
      <c r="LLV35" s="125"/>
      <c r="LLW35" s="125"/>
      <c r="LLX35" s="125"/>
      <c r="LLY35" s="125"/>
      <c r="LLZ35" s="125"/>
      <c r="LMA35" s="125"/>
      <c r="LMB35" s="125"/>
      <c r="LMC35" s="125"/>
      <c r="LMD35" s="125"/>
      <c r="LME35" s="125"/>
      <c r="LMF35" s="125"/>
      <c r="LMG35" s="125"/>
      <c r="LMH35" s="125"/>
      <c r="LMI35" s="125"/>
      <c r="LMJ35" s="125"/>
      <c r="LMK35" s="125"/>
      <c r="LML35" s="125"/>
      <c r="LMM35" s="125"/>
      <c r="LMN35" s="125"/>
      <c r="LMO35" s="125"/>
      <c r="LMP35" s="125"/>
      <c r="LMQ35" s="125"/>
      <c r="LMR35" s="125"/>
      <c r="LMS35" s="125"/>
      <c r="LMT35" s="125"/>
      <c r="LMU35" s="125"/>
      <c r="LMV35" s="125"/>
      <c r="LMW35" s="125"/>
      <c r="LMX35" s="125"/>
      <c r="LMY35" s="125"/>
      <c r="LMZ35" s="125"/>
      <c r="LNA35" s="125"/>
      <c r="LNB35" s="125"/>
      <c r="LNC35" s="125"/>
      <c r="LND35" s="125"/>
      <c r="LNE35" s="125"/>
      <c r="LNF35" s="125"/>
      <c r="LNG35" s="125"/>
      <c r="LNH35" s="125"/>
      <c r="LNI35" s="125"/>
      <c r="LNJ35" s="125"/>
      <c r="LNK35" s="125"/>
      <c r="LNL35" s="125"/>
      <c r="LNM35" s="125"/>
      <c r="LNN35" s="125"/>
      <c r="LNO35" s="125"/>
      <c r="LNP35" s="125"/>
      <c r="LNQ35" s="125"/>
      <c r="LNR35" s="125"/>
      <c r="LNS35" s="125"/>
      <c r="LNT35" s="125"/>
      <c r="LNU35" s="125"/>
      <c r="LNV35" s="125"/>
      <c r="LNW35" s="125"/>
      <c r="LNX35" s="125"/>
      <c r="LNY35" s="125"/>
      <c r="LNZ35" s="125"/>
      <c r="LOA35" s="125"/>
      <c r="LOB35" s="125"/>
      <c r="LOC35" s="125"/>
      <c r="LOD35" s="125"/>
      <c r="LOE35" s="125"/>
      <c r="LOF35" s="125"/>
      <c r="LOG35" s="125"/>
      <c r="LOH35" s="125"/>
      <c r="LOI35" s="125"/>
      <c r="LOJ35" s="125"/>
      <c r="LOK35" s="125"/>
      <c r="LOL35" s="125"/>
      <c r="LOM35" s="125"/>
      <c r="LON35" s="125"/>
      <c r="LOO35" s="125"/>
      <c r="LOP35" s="125"/>
      <c r="LOQ35" s="125"/>
      <c r="LOR35" s="125"/>
      <c r="LOS35" s="125"/>
      <c r="LOT35" s="125"/>
      <c r="LOU35" s="125"/>
      <c r="LOV35" s="125"/>
      <c r="LOW35" s="125"/>
      <c r="LOX35" s="125"/>
      <c r="LOY35" s="125"/>
      <c r="LOZ35" s="125"/>
      <c r="LPA35" s="125"/>
      <c r="LPB35" s="125"/>
      <c r="LPC35" s="125"/>
      <c r="LPD35" s="125"/>
      <c r="LPE35" s="125"/>
      <c r="LPF35" s="125"/>
      <c r="LPG35" s="125"/>
      <c r="LPH35" s="125"/>
      <c r="LPI35" s="125"/>
      <c r="LPJ35" s="125"/>
      <c r="LPK35" s="125"/>
      <c r="LPL35" s="125"/>
      <c r="LPM35" s="125"/>
      <c r="LPN35" s="125"/>
      <c r="LPO35" s="125"/>
      <c r="LPP35" s="125"/>
      <c r="LPQ35" s="125"/>
      <c r="LPR35" s="125"/>
      <c r="LPS35" s="125"/>
      <c r="LPT35" s="125"/>
      <c r="LPU35" s="125"/>
      <c r="LPV35" s="125"/>
      <c r="LPW35" s="125"/>
      <c r="LPX35" s="125"/>
      <c r="LPY35" s="125"/>
      <c r="LPZ35" s="125"/>
      <c r="LQA35" s="125"/>
      <c r="LQB35" s="125"/>
      <c r="LQC35" s="125"/>
      <c r="LQD35" s="125"/>
      <c r="LQE35" s="125"/>
      <c r="LQF35" s="125"/>
      <c r="LQG35" s="125"/>
      <c r="LQH35" s="125"/>
      <c r="LQI35" s="125"/>
      <c r="LQJ35" s="125"/>
      <c r="LQK35" s="125"/>
      <c r="LQL35" s="125"/>
      <c r="LQM35" s="125"/>
      <c r="LQN35" s="125"/>
      <c r="LQO35" s="125"/>
      <c r="LQP35" s="125"/>
      <c r="LQQ35" s="125"/>
      <c r="LQR35" s="125"/>
      <c r="LQS35" s="125"/>
      <c r="LQT35" s="125"/>
      <c r="LQU35" s="125"/>
      <c r="LQV35" s="125"/>
      <c r="LQW35" s="125"/>
      <c r="LQX35" s="125"/>
      <c r="LQY35" s="125"/>
      <c r="LQZ35" s="125"/>
      <c r="LRA35" s="125"/>
      <c r="LRB35" s="125"/>
      <c r="LRC35" s="125"/>
      <c r="LRD35" s="125"/>
      <c r="LRE35" s="125"/>
      <c r="LRF35" s="125"/>
      <c r="LRG35" s="125"/>
      <c r="LRH35" s="125"/>
      <c r="LRI35" s="125"/>
      <c r="LRJ35" s="125"/>
      <c r="LRK35" s="125"/>
      <c r="LRL35" s="125"/>
      <c r="LRM35" s="125"/>
      <c r="LRN35" s="125"/>
      <c r="LRO35" s="125"/>
      <c r="LRP35" s="125"/>
      <c r="LRQ35" s="125"/>
      <c r="LRR35" s="125"/>
      <c r="LRS35" s="125"/>
      <c r="LRT35" s="125"/>
      <c r="LRU35" s="125"/>
      <c r="LRV35" s="125"/>
      <c r="LRW35" s="125"/>
      <c r="LRX35" s="125"/>
      <c r="LRY35" s="125"/>
      <c r="LRZ35" s="125"/>
      <c r="LSA35" s="125"/>
      <c r="LSB35" s="125"/>
      <c r="LSC35" s="125"/>
      <c r="LSD35" s="125"/>
      <c r="LSE35" s="125"/>
      <c r="LSF35" s="125"/>
      <c r="LSG35" s="125"/>
      <c r="LSH35" s="125"/>
      <c r="LSI35" s="125"/>
      <c r="LSJ35" s="125"/>
      <c r="LSK35" s="125"/>
      <c r="LSL35" s="125"/>
      <c r="LSM35" s="125"/>
      <c r="LSN35" s="125"/>
      <c r="LSO35" s="125"/>
      <c r="LSP35" s="125"/>
      <c r="LSQ35" s="125"/>
      <c r="LSR35" s="125"/>
      <c r="LSS35" s="125"/>
      <c r="LST35" s="125"/>
      <c r="LSU35" s="125"/>
      <c r="LSV35" s="125"/>
      <c r="LSW35" s="125"/>
      <c r="LSX35" s="125"/>
      <c r="LSY35" s="125"/>
      <c r="LSZ35" s="125"/>
      <c r="LTA35" s="125"/>
      <c r="LTB35" s="125"/>
      <c r="LTC35" s="125"/>
      <c r="LTD35" s="125"/>
      <c r="LTE35" s="125"/>
      <c r="LTF35" s="125"/>
      <c r="LTG35" s="125"/>
      <c r="LTH35" s="125"/>
      <c r="LTI35" s="125"/>
      <c r="LTJ35" s="125"/>
      <c r="LTK35" s="125"/>
      <c r="LTL35" s="125"/>
      <c r="LTM35" s="125"/>
      <c r="LTN35" s="125"/>
      <c r="LTO35" s="125"/>
      <c r="LTP35" s="125"/>
      <c r="LTQ35" s="125"/>
      <c r="LTR35" s="125"/>
      <c r="LTS35" s="125"/>
      <c r="LTT35" s="125"/>
      <c r="LTU35" s="125"/>
      <c r="LTV35" s="125"/>
      <c r="LTW35" s="125"/>
      <c r="LTX35" s="125"/>
      <c r="LTY35" s="125"/>
      <c r="LTZ35" s="125"/>
      <c r="LUA35" s="125"/>
      <c r="LUB35" s="125"/>
      <c r="LUC35" s="125"/>
      <c r="LUD35" s="125"/>
      <c r="LUE35" s="125"/>
      <c r="LUF35" s="125"/>
      <c r="LUG35" s="125"/>
      <c r="LUH35" s="125"/>
      <c r="LUI35" s="125"/>
      <c r="LUJ35" s="125"/>
      <c r="LUK35" s="125"/>
      <c r="LUL35" s="125"/>
      <c r="LUM35" s="125"/>
      <c r="LUN35" s="125"/>
      <c r="LUO35" s="125"/>
      <c r="LUP35" s="125"/>
      <c r="LUQ35" s="125"/>
      <c r="LUR35" s="125"/>
      <c r="LUS35" s="125"/>
      <c r="LUT35" s="125"/>
      <c r="LUU35" s="125"/>
      <c r="LUV35" s="125"/>
      <c r="LUW35" s="125"/>
      <c r="LUX35" s="125"/>
      <c r="LUY35" s="125"/>
      <c r="LUZ35" s="125"/>
      <c r="LVA35" s="125"/>
      <c r="LVB35" s="125"/>
      <c r="LVC35" s="125"/>
      <c r="LVD35" s="125"/>
      <c r="LVE35" s="125"/>
      <c r="LVF35" s="125"/>
      <c r="LVG35" s="125"/>
      <c r="LVH35" s="125"/>
      <c r="LVI35" s="125"/>
      <c r="LVJ35" s="125"/>
      <c r="LVK35" s="125"/>
      <c r="LVL35" s="125"/>
      <c r="LVM35" s="125"/>
      <c r="LVN35" s="125"/>
      <c r="LVO35" s="125"/>
      <c r="LVP35" s="125"/>
      <c r="LVQ35" s="125"/>
      <c r="LVR35" s="125"/>
      <c r="LVS35" s="125"/>
      <c r="LVT35" s="125"/>
      <c r="LVU35" s="125"/>
      <c r="LVV35" s="125"/>
      <c r="LVW35" s="125"/>
      <c r="LVX35" s="125"/>
      <c r="LVY35" s="125"/>
      <c r="LVZ35" s="125"/>
      <c r="LWA35" s="125"/>
      <c r="LWB35" s="125"/>
      <c r="LWC35" s="125"/>
      <c r="LWD35" s="125"/>
      <c r="LWE35" s="125"/>
      <c r="LWF35" s="125"/>
      <c r="LWG35" s="125"/>
      <c r="LWH35" s="125"/>
      <c r="LWI35" s="125"/>
      <c r="LWJ35" s="125"/>
      <c r="LWK35" s="125"/>
      <c r="LWL35" s="125"/>
      <c r="LWM35" s="125"/>
      <c r="LWN35" s="125"/>
      <c r="LWO35" s="125"/>
      <c r="LWP35" s="125"/>
      <c r="LWQ35" s="125"/>
      <c r="LWR35" s="125"/>
      <c r="LWS35" s="125"/>
      <c r="LWT35" s="125"/>
      <c r="LWU35" s="125"/>
      <c r="LWV35" s="125"/>
      <c r="LWW35" s="125"/>
      <c r="LWX35" s="125"/>
      <c r="LWY35" s="125"/>
      <c r="LWZ35" s="125"/>
      <c r="LXA35" s="125"/>
      <c r="LXB35" s="125"/>
      <c r="LXC35" s="125"/>
      <c r="LXD35" s="125"/>
      <c r="LXE35" s="125"/>
      <c r="LXF35" s="125"/>
      <c r="LXG35" s="125"/>
      <c r="LXH35" s="125"/>
      <c r="LXI35" s="125"/>
      <c r="LXJ35" s="125"/>
      <c r="LXK35" s="125"/>
      <c r="LXL35" s="125"/>
      <c r="LXM35" s="125"/>
      <c r="LXN35" s="125"/>
      <c r="LXO35" s="125"/>
      <c r="LXP35" s="125"/>
      <c r="LXQ35" s="125"/>
      <c r="LXR35" s="125"/>
      <c r="LXS35" s="125"/>
      <c r="LXT35" s="125"/>
      <c r="LXU35" s="125"/>
      <c r="LXV35" s="125"/>
      <c r="LXW35" s="125"/>
      <c r="LXX35" s="125"/>
      <c r="LXY35" s="125"/>
      <c r="LXZ35" s="125"/>
      <c r="LYA35" s="125"/>
      <c r="LYB35" s="125"/>
      <c r="LYC35" s="125"/>
      <c r="LYD35" s="125"/>
      <c r="LYE35" s="125"/>
      <c r="LYF35" s="125"/>
      <c r="LYG35" s="125"/>
      <c r="LYH35" s="125"/>
      <c r="LYI35" s="125"/>
      <c r="LYJ35" s="125"/>
      <c r="LYK35" s="125"/>
      <c r="LYL35" s="125"/>
      <c r="LYM35" s="125"/>
      <c r="LYN35" s="125"/>
      <c r="LYO35" s="125"/>
      <c r="LYP35" s="125"/>
      <c r="LYQ35" s="125"/>
      <c r="LYR35" s="125"/>
      <c r="LYS35" s="125"/>
      <c r="LYT35" s="125"/>
      <c r="LYU35" s="125"/>
      <c r="LYV35" s="125"/>
      <c r="LYW35" s="125"/>
      <c r="LYX35" s="125"/>
      <c r="LYY35" s="125"/>
      <c r="LYZ35" s="125"/>
      <c r="LZA35" s="125"/>
      <c r="LZB35" s="125"/>
      <c r="LZC35" s="125"/>
      <c r="LZD35" s="125"/>
      <c r="LZE35" s="125"/>
      <c r="LZF35" s="125"/>
      <c r="LZG35" s="125"/>
      <c r="LZH35" s="125"/>
      <c r="LZI35" s="125"/>
      <c r="LZJ35" s="125"/>
      <c r="LZK35" s="125"/>
      <c r="LZL35" s="125"/>
      <c r="LZM35" s="125"/>
      <c r="LZN35" s="125"/>
      <c r="LZO35" s="125"/>
      <c r="LZP35" s="125"/>
      <c r="LZQ35" s="125"/>
      <c r="LZR35" s="125"/>
      <c r="LZS35" s="125"/>
      <c r="LZT35" s="125"/>
      <c r="LZU35" s="125"/>
      <c r="LZV35" s="125"/>
      <c r="LZW35" s="125"/>
      <c r="LZX35" s="125"/>
      <c r="LZY35" s="125"/>
      <c r="LZZ35" s="125"/>
      <c r="MAA35" s="125"/>
      <c r="MAB35" s="125"/>
      <c r="MAC35" s="125"/>
      <c r="MAD35" s="125"/>
      <c r="MAE35" s="125"/>
      <c r="MAF35" s="125"/>
      <c r="MAG35" s="125"/>
      <c r="MAH35" s="125"/>
      <c r="MAI35" s="125"/>
      <c r="MAJ35" s="125"/>
      <c r="MAK35" s="125"/>
      <c r="MAL35" s="125"/>
      <c r="MAM35" s="125"/>
      <c r="MAN35" s="125"/>
      <c r="MAO35" s="125"/>
      <c r="MAP35" s="125"/>
      <c r="MAQ35" s="125"/>
      <c r="MAR35" s="125"/>
      <c r="MAS35" s="125"/>
      <c r="MAT35" s="125"/>
      <c r="MAU35" s="125"/>
      <c r="MAV35" s="125"/>
      <c r="MAW35" s="125"/>
      <c r="MAX35" s="125"/>
      <c r="MAY35" s="125"/>
      <c r="MAZ35" s="125"/>
      <c r="MBA35" s="125"/>
      <c r="MBB35" s="125"/>
      <c r="MBC35" s="125"/>
      <c r="MBD35" s="125"/>
      <c r="MBE35" s="125"/>
      <c r="MBF35" s="125"/>
      <c r="MBG35" s="125"/>
      <c r="MBH35" s="125"/>
      <c r="MBI35" s="125"/>
      <c r="MBJ35" s="125"/>
      <c r="MBK35" s="125"/>
      <c r="MBL35" s="125"/>
      <c r="MBM35" s="125"/>
      <c r="MBN35" s="125"/>
      <c r="MBO35" s="125"/>
      <c r="MBP35" s="125"/>
      <c r="MBQ35" s="125"/>
      <c r="MBR35" s="125"/>
      <c r="MBS35" s="125"/>
      <c r="MBT35" s="125"/>
      <c r="MBU35" s="125"/>
      <c r="MBV35" s="125"/>
      <c r="MBW35" s="125"/>
      <c r="MBX35" s="125"/>
      <c r="MBY35" s="125"/>
      <c r="MBZ35" s="125"/>
      <c r="MCA35" s="125"/>
      <c r="MCB35" s="125"/>
      <c r="MCC35" s="125"/>
      <c r="MCD35" s="125"/>
      <c r="MCE35" s="125"/>
      <c r="MCF35" s="125"/>
      <c r="MCG35" s="125"/>
      <c r="MCH35" s="125"/>
      <c r="MCI35" s="125"/>
      <c r="MCJ35" s="125"/>
      <c r="MCK35" s="125"/>
      <c r="MCL35" s="125"/>
      <c r="MCM35" s="125"/>
      <c r="MCN35" s="125"/>
      <c r="MCO35" s="125"/>
      <c r="MCP35" s="125"/>
      <c r="MCQ35" s="125"/>
      <c r="MCR35" s="125"/>
      <c r="MCS35" s="125"/>
      <c r="MCT35" s="125"/>
      <c r="MCU35" s="125"/>
      <c r="MCV35" s="125"/>
      <c r="MCW35" s="125"/>
      <c r="MCX35" s="125"/>
      <c r="MCY35" s="125"/>
      <c r="MCZ35" s="125"/>
      <c r="MDA35" s="125"/>
      <c r="MDB35" s="125"/>
      <c r="MDC35" s="125"/>
      <c r="MDD35" s="125"/>
      <c r="MDE35" s="125"/>
      <c r="MDF35" s="125"/>
      <c r="MDG35" s="125"/>
      <c r="MDH35" s="125"/>
      <c r="MDI35" s="125"/>
      <c r="MDJ35" s="125"/>
      <c r="MDK35" s="125"/>
      <c r="MDL35" s="125"/>
      <c r="MDM35" s="125"/>
      <c r="MDN35" s="125"/>
      <c r="MDO35" s="125"/>
      <c r="MDP35" s="125"/>
      <c r="MDQ35" s="125"/>
      <c r="MDR35" s="125"/>
      <c r="MDS35" s="125"/>
      <c r="MDT35" s="125"/>
      <c r="MDU35" s="125"/>
      <c r="MDV35" s="125"/>
      <c r="MDW35" s="125"/>
      <c r="MDX35" s="125"/>
      <c r="MDY35" s="125"/>
      <c r="MDZ35" s="125"/>
      <c r="MEA35" s="125"/>
      <c r="MEB35" s="125"/>
      <c r="MEC35" s="125"/>
      <c r="MED35" s="125"/>
      <c r="MEE35" s="125"/>
      <c r="MEF35" s="125"/>
      <c r="MEG35" s="125"/>
      <c r="MEH35" s="125"/>
      <c r="MEI35" s="125"/>
      <c r="MEJ35" s="125"/>
      <c r="MEK35" s="125"/>
      <c r="MEL35" s="125"/>
      <c r="MEM35" s="125"/>
      <c r="MEN35" s="125"/>
      <c r="MEO35" s="125"/>
      <c r="MEP35" s="125"/>
      <c r="MEQ35" s="125"/>
      <c r="MER35" s="125"/>
      <c r="MES35" s="125"/>
      <c r="MET35" s="125"/>
      <c r="MEU35" s="125"/>
      <c r="MEV35" s="125"/>
      <c r="MEW35" s="125"/>
      <c r="MEX35" s="125"/>
      <c r="MEY35" s="125"/>
      <c r="MEZ35" s="125"/>
      <c r="MFA35" s="125"/>
      <c r="MFB35" s="125"/>
      <c r="MFC35" s="125"/>
      <c r="MFD35" s="125"/>
      <c r="MFE35" s="125"/>
      <c r="MFF35" s="125"/>
      <c r="MFG35" s="125"/>
      <c r="MFH35" s="125"/>
      <c r="MFI35" s="125"/>
      <c r="MFJ35" s="125"/>
      <c r="MFK35" s="125"/>
      <c r="MFL35" s="125"/>
      <c r="MFM35" s="125"/>
      <c r="MFN35" s="125"/>
      <c r="MFO35" s="125"/>
      <c r="MFP35" s="125"/>
      <c r="MFQ35" s="125"/>
      <c r="MFR35" s="125"/>
      <c r="MFS35" s="125"/>
      <c r="MFT35" s="125"/>
      <c r="MFU35" s="125"/>
      <c r="MFV35" s="125"/>
      <c r="MFW35" s="125"/>
      <c r="MFX35" s="125"/>
      <c r="MFY35" s="125"/>
      <c r="MFZ35" s="125"/>
      <c r="MGA35" s="125"/>
      <c r="MGB35" s="125"/>
      <c r="MGC35" s="125"/>
      <c r="MGD35" s="125"/>
      <c r="MGE35" s="125"/>
      <c r="MGF35" s="125"/>
      <c r="MGG35" s="125"/>
      <c r="MGH35" s="125"/>
      <c r="MGI35" s="125"/>
      <c r="MGJ35" s="125"/>
      <c r="MGK35" s="125"/>
      <c r="MGL35" s="125"/>
      <c r="MGM35" s="125"/>
      <c r="MGN35" s="125"/>
      <c r="MGO35" s="125"/>
      <c r="MGP35" s="125"/>
      <c r="MGQ35" s="125"/>
      <c r="MGR35" s="125"/>
      <c r="MGS35" s="125"/>
      <c r="MGT35" s="125"/>
      <c r="MGU35" s="125"/>
      <c r="MGV35" s="125"/>
      <c r="MGW35" s="125"/>
      <c r="MGX35" s="125"/>
      <c r="MGY35" s="125"/>
      <c r="MGZ35" s="125"/>
      <c r="MHA35" s="125"/>
      <c r="MHB35" s="125"/>
      <c r="MHC35" s="125"/>
      <c r="MHD35" s="125"/>
      <c r="MHE35" s="125"/>
      <c r="MHF35" s="125"/>
      <c r="MHG35" s="125"/>
      <c r="MHH35" s="125"/>
      <c r="MHI35" s="125"/>
      <c r="MHJ35" s="125"/>
      <c r="MHK35" s="125"/>
      <c r="MHL35" s="125"/>
      <c r="MHM35" s="125"/>
      <c r="MHN35" s="125"/>
      <c r="MHO35" s="125"/>
      <c r="MHP35" s="125"/>
      <c r="MHQ35" s="125"/>
      <c r="MHR35" s="125"/>
      <c r="MHS35" s="125"/>
      <c r="MHT35" s="125"/>
      <c r="MHU35" s="125"/>
      <c r="MHV35" s="125"/>
      <c r="MHW35" s="125"/>
      <c r="MHX35" s="125"/>
      <c r="MHY35" s="125"/>
      <c r="MHZ35" s="125"/>
      <c r="MIA35" s="125"/>
      <c r="MIB35" s="125"/>
      <c r="MIC35" s="125"/>
      <c r="MID35" s="125"/>
      <c r="MIE35" s="125"/>
      <c r="MIF35" s="125"/>
      <c r="MIG35" s="125"/>
      <c r="MIH35" s="125"/>
      <c r="MII35" s="125"/>
      <c r="MIJ35" s="125"/>
      <c r="MIK35" s="125"/>
      <c r="MIL35" s="125"/>
      <c r="MIM35" s="125"/>
      <c r="MIN35" s="125"/>
      <c r="MIO35" s="125"/>
      <c r="MIP35" s="125"/>
      <c r="MIQ35" s="125"/>
      <c r="MIR35" s="125"/>
      <c r="MIS35" s="125"/>
      <c r="MIT35" s="125"/>
      <c r="MIU35" s="125"/>
      <c r="MIV35" s="125"/>
      <c r="MIW35" s="125"/>
      <c r="MIX35" s="125"/>
      <c r="MIY35" s="125"/>
      <c r="MIZ35" s="125"/>
      <c r="MJA35" s="125"/>
      <c r="MJB35" s="125"/>
      <c r="MJC35" s="125"/>
      <c r="MJD35" s="125"/>
      <c r="MJE35" s="125"/>
      <c r="MJF35" s="125"/>
      <c r="MJG35" s="125"/>
      <c r="MJH35" s="125"/>
      <c r="MJI35" s="125"/>
      <c r="MJJ35" s="125"/>
      <c r="MJK35" s="125"/>
      <c r="MJL35" s="125"/>
      <c r="MJM35" s="125"/>
      <c r="MJN35" s="125"/>
      <c r="MJO35" s="125"/>
      <c r="MJP35" s="125"/>
      <c r="MJQ35" s="125"/>
      <c r="MJR35" s="125"/>
      <c r="MJS35" s="125"/>
      <c r="MJT35" s="125"/>
      <c r="MJU35" s="125"/>
      <c r="MJV35" s="125"/>
      <c r="MJW35" s="125"/>
      <c r="MJX35" s="125"/>
      <c r="MJY35" s="125"/>
      <c r="MJZ35" s="125"/>
      <c r="MKA35" s="125"/>
      <c r="MKB35" s="125"/>
      <c r="MKC35" s="125"/>
      <c r="MKD35" s="125"/>
      <c r="MKE35" s="125"/>
      <c r="MKF35" s="125"/>
      <c r="MKG35" s="125"/>
      <c r="MKH35" s="125"/>
      <c r="MKI35" s="125"/>
      <c r="MKJ35" s="125"/>
      <c r="MKK35" s="125"/>
      <c r="MKL35" s="125"/>
      <c r="MKM35" s="125"/>
      <c r="MKN35" s="125"/>
      <c r="MKO35" s="125"/>
      <c r="MKP35" s="125"/>
      <c r="MKQ35" s="125"/>
      <c r="MKR35" s="125"/>
      <c r="MKS35" s="125"/>
      <c r="MKT35" s="125"/>
      <c r="MKU35" s="125"/>
      <c r="MKV35" s="125"/>
      <c r="MKW35" s="125"/>
      <c r="MKX35" s="125"/>
      <c r="MKY35" s="125"/>
      <c r="MKZ35" s="125"/>
      <c r="MLA35" s="125"/>
      <c r="MLB35" s="125"/>
      <c r="MLC35" s="125"/>
      <c r="MLD35" s="125"/>
      <c r="MLE35" s="125"/>
      <c r="MLF35" s="125"/>
      <c r="MLG35" s="125"/>
      <c r="MLH35" s="125"/>
      <c r="MLI35" s="125"/>
      <c r="MLJ35" s="125"/>
      <c r="MLK35" s="125"/>
      <c r="MLL35" s="125"/>
      <c r="MLM35" s="125"/>
      <c r="MLN35" s="125"/>
      <c r="MLO35" s="125"/>
      <c r="MLP35" s="125"/>
      <c r="MLQ35" s="125"/>
      <c r="MLR35" s="125"/>
      <c r="MLS35" s="125"/>
      <c r="MLT35" s="125"/>
      <c r="MLU35" s="125"/>
      <c r="MLV35" s="125"/>
      <c r="MLW35" s="125"/>
      <c r="MLX35" s="125"/>
      <c r="MLY35" s="125"/>
      <c r="MLZ35" s="125"/>
      <c r="MMA35" s="125"/>
      <c r="MMB35" s="125"/>
      <c r="MMC35" s="125"/>
      <c r="MMD35" s="125"/>
      <c r="MME35" s="125"/>
      <c r="MMF35" s="125"/>
      <c r="MMG35" s="125"/>
      <c r="MMH35" s="125"/>
      <c r="MMI35" s="125"/>
      <c r="MMJ35" s="125"/>
      <c r="MMK35" s="125"/>
      <c r="MML35" s="125"/>
      <c r="MMM35" s="125"/>
      <c r="MMN35" s="125"/>
      <c r="MMO35" s="125"/>
      <c r="MMP35" s="125"/>
      <c r="MMQ35" s="125"/>
      <c r="MMR35" s="125"/>
      <c r="MMS35" s="125"/>
      <c r="MMT35" s="125"/>
      <c r="MMU35" s="125"/>
      <c r="MMV35" s="125"/>
      <c r="MMW35" s="125"/>
      <c r="MMX35" s="125"/>
      <c r="MMY35" s="125"/>
      <c r="MMZ35" s="125"/>
      <c r="MNA35" s="125"/>
      <c r="MNB35" s="125"/>
      <c r="MNC35" s="125"/>
      <c r="MND35" s="125"/>
      <c r="MNE35" s="125"/>
      <c r="MNF35" s="125"/>
      <c r="MNG35" s="125"/>
      <c r="MNH35" s="125"/>
      <c r="MNI35" s="125"/>
      <c r="MNJ35" s="125"/>
      <c r="MNK35" s="125"/>
      <c r="MNL35" s="125"/>
      <c r="MNM35" s="125"/>
      <c r="MNN35" s="125"/>
      <c r="MNO35" s="125"/>
      <c r="MNP35" s="125"/>
      <c r="MNQ35" s="125"/>
      <c r="MNR35" s="125"/>
      <c r="MNS35" s="125"/>
      <c r="MNT35" s="125"/>
      <c r="MNU35" s="125"/>
      <c r="MNV35" s="125"/>
      <c r="MNW35" s="125"/>
      <c r="MNX35" s="125"/>
      <c r="MNY35" s="125"/>
      <c r="MNZ35" s="125"/>
      <c r="MOA35" s="125"/>
      <c r="MOB35" s="125"/>
      <c r="MOC35" s="125"/>
      <c r="MOD35" s="125"/>
      <c r="MOE35" s="125"/>
      <c r="MOF35" s="125"/>
      <c r="MOG35" s="125"/>
      <c r="MOH35" s="125"/>
      <c r="MOI35" s="125"/>
      <c r="MOJ35" s="125"/>
      <c r="MOK35" s="125"/>
      <c r="MOL35" s="125"/>
      <c r="MOM35" s="125"/>
      <c r="MON35" s="125"/>
      <c r="MOO35" s="125"/>
      <c r="MOP35" s="125"/>
      <c r="MOQ35" s="125"/>
      <c r="MOR35" s="125"/>
      <c r="MOS35" s="125"/>
      <c r="MOT35" s="125"/>
      <c r="MOU35" s="125"/>
      <c r="MOV35" s="125"/>
      <c r="MOW35" s="125"/>
      <c r="MOX35" s="125"/>
      <c r="MOY35" s="125"/>
      <c r="MOZ35" s="125"/>
      <c r="MPA35" s="125"/>
      <c r="MPB35" s="125"/>
      <c r="MPC35" s="125"/>
      <c r="MPD35" s="125"/>
      <c r="MPE35" s="125"/>
      <c r="MPF35" s="125"/>
      <c r="MPG35" s="125"/>
      <c r="MPH35" s="125"/>
      <c r="MPI35" s="125"/>
      <c r="MPJ35" s="125"/>
      <c r="MPK35" s="125"/>
      <c r="MPL35" s="125"/>
      <c r="MPM35" s="125"/>
      <c r="MPN35" s="125"/>
      <c r="MPO35" s="125"/>
      <c r="MPP35" s="125"/>
      <c r="MPQ35" s="125"/>
      <c r="MPR35" s="125"/>
      <c r="MPS35" s="125"/>
      <c r="MPT35" s="125"/>
      <c r="MPU35" s="125"/>
      <c r="MPV35" s="125"/>
      <c r="MPW35" s="125"/>
      <c r="MPX35" s="125"/>
      <c r="MPY35" s="125"/>
      <c r="MPZ35" s="125"/>
      <c r="MQA35" s="125"/>
      <c r="MQB35" s="125"/>
      <c r="MQC35" s="125"/>
      <c r="MQD35" s="125"/>
      <c r="MQE35" s="125"/>
      <c r="MQF35" s="125"/>
      <c r="MQG35" s="125"/>
      <c r="MQH35" s="125"/>
      <c r="MQI35" s="125"/>
      <c r="MQJ35" s="125"/>
      <c r="MQK35" s="125"/>
      <c r="MQL35" s="125"/>
      <c r="MQM35" s="125"/>
      <c r="MQN35" s="125"/>
      <c r="MQO35" s="125"/>
      <c r="MQP35" s="125"/>
      <c r="MQQ35" s="125"/>
      <c r="MQR35" s="125"/>
      <c r="MQS35" s="125"/>
      <c r="MQT35" s="125"/>
      <c r="MQU35" s="125"/>
      <c r="MQV35" s="125"/>
      <c r="MQW35" s="125"/>
      <c r="MQX35" s="125"/>
      <c r="MQY35" s="125"/>
      <c r="MQZ35" s="125"/>
      <c r="MRA35" s="125"/>
      <c r="MRB35" s="125"/>
      <c r="MRC35" s="125"/>
      <c r="MRD35" s="125"/>
      <c r="MRE35" s="125"/>
      <c r="MRF35" s="125"/>
      <c r="MRG35" s="125"/>
      <c r="MRH35" s="125"/>
      <c r="MRI35" s="125"/>
      <c r="MRJ35" s="125"/>
      <c r="MRK35" s="125"/>
      <c r="MRL35" s="125"/>
      <c r="MRM35" s="125"/>
      <c r="MRN35" s="125"/>
      <c r="MRO35" s="125"/>
      <c r="MRP35" s="125"/>
      <c r="MRQ35" s="125"/>
      <c r="MRR35" s="125"/>
      <c r="MRS35" s="125"/>
      <c r="MRT35" s="125"/>
      <c r="MRU35" s="125"/>
      <c r="MRV35" s="125"/>
      <c r="MRW35" s="125"/>
      <c r="MRX35" s="125"/>
      <c r="MRY35" s="125"/>
      <c r="MRZ35" s="125"/>
      <c r="MSA35" s="125"/>
      <c r="MSB35" s="125"/>
      <c r="MSC35" s="125"/>
      <c r="MSD35" s="125"/>
      <c r="MSE35" s="125"/>
      <c r="MSF35" s="125"/>
      <c r="MSG35" s="125"/>
      <c r="MSH35" s="125"/>
      <c r="MSI35" s="125"/>
      <c r="MSJ35" s="125"/>
      <c r="MSK35" s="125"/>
      <c r="MSL35" s="125"/>
      <c r="MSM35" s="125"/>
      <c r="MSN35" s="125"/>
      <c r="MSO35" s="125"/>
      <c r="MSP35" s="125"/>
      <c r="MSQ35" s="125"/>
      <c r="MSR35" s="125"/>
      <c r="MSS35" s="125"/>
      <c r="MST35" s="125"/>
      <c r="MSU35" s="125"/>
      <c r="MSV35" s="125"/>
      <c r="MSW35" s="125"/>
      <c r="MSX35" s="125"/>
      <c r="MSY35" s="125"/>
      <c r="MSZ35" s="125"/>
      <c r="MTA35" s="125"/>
      <c r="MTB35" s="125"/>
      <c r="MTC35" s="125"/>
      <c r="MTD35" s="125"/>
      <c r="MTE35" s="125"/>
      <c r="MTF35" s="125"/>
      <c r="MTG35" s="125"/>
      <c r="MTH35" s="125"/>
      <c r="MTI35" s="125"/>
      <c r="MTJ35" s="125"/>
      <c r="MTK35" s="125"/>
      <c r="MTL35" s="125"/>
      <c r="MTM35" s="125"/>
      <c r="MTN35" s="125"/>
      <c r="MTO35" s="125"/>
      <c r="MTP35" s="125"/>
      <c r="MTQ35" s="125"/>
      <c r="MTR35" s="125"/>
      <c r="MTS35" s="125"/>
      <c r="MTT35" s="125"/>
      <c r="MTU35" s="125"/>
      <c r="MTV35" s="125"/>
      <c r="MTW35" s="125"/>
      <c r="MTX35" s="125"/>
      <c r="MTY35" s="125"/>
      <c r="MTZ35" s="125"/>
      <c r="MUA35" s="125"/>
      <c r="MUB35" s="125"/>
      <c r="MUC35" s="125"/>
      <c r="MUD35" s="125"/>
      <c r="MUE35" s="125"/>
      <c r="MUF35" s="125"/>
      <c r="MUG35" s="125"/>
      <c r="MUH35" s="125"/>
      <c r="MUI35" s="125"/>
      <c r="MUJ35" s="125"/>
      <c r="MUK35" s="125"/>
      <c r="MUL35" s="125"/>
      <c r="MUM35" s="125"/>
      <c r="MUN35" s="125"/>
      <c r="MUO35" s="125"/>
      <c r="MUP35" s="125"/>
      <c r="MUQ35" s="125"/>
      <c r="MUR35" s="125"/>
      <c r="MUS35" s="125"/>
      <c r="MUT35" s="125"/>
      <c r="MUU35" s="125"/>
      <c r="MUV35" s="125"/>
      <c r="MUW35" s="125"/>
      <c r="MUX35" s="125"/>
      <c r="MUY35" s="125"/>
      <c r="MUZ35" s="125"/>
      <c r="MVA35" s="125"/>
      <c r="MVB35" s="125"/>
      <c r="MVC35" s="125"/>
      <c r="MVD35" s="125"/>
      <c r="MVE35" s="125"/>
      <c r="MVF35" s="125"/>
      <c r="MVG35" s="125"/>
      <c r="MVH35" s="125"/>
      <c r="MVI35" s="125"/>
      <c r="MVJ35" s="125"/>
      <c r="MVK35" s="125"/>
      <c r="MVL35" s="125"/>
      <c r="MVM35" s="125"/>
      <c r="MVN35" s="125"/>
      <c r="MVO35" s="125"/>
      <c r="MVP35" s="125"/>
      <c r="MVQ35" s="125"/>
      <c r="MVR35" s="125"/>
      <c r="MVS35" s="125"/>
      <c r="MVT35" s="125"/>
      <c r="MVU35" s="125"/>
      <c r="MVV35" s="125"/>
      <c r="MVW35" s="125"/>
      <c r="MVX35" s="125"/>
      <c r="MVY35" s="125"/>
      <c r="MVZ35" s="125"/>
      <c r="MWA35" s="125"/>
      <c r="MWB35" s="125"/>
      <c r="MWC35" s="125"/>
      <c r="MWD35" s="125"/>
      <c r="MWE35" s="125"/>
      <c r="MWF35" s="125"/>
      <c r="MWG35" s="125"/>
      <c r="MWH35" s="125"/>
      <c r="MWI35" s="125"/>
      <c r="MWJ35" s="125"/>
      <c r="MWK35" s="125"/>
      <c r="MWL35" s="125"/>
      <c r="MWM35" s="125"/>
      <c r="MWN35" s="125"/>
      <c r="MWO35" s="125"/>
      <c r="MWP35" s="125"/>
      <c r="MWQ35" s="125"/>
      <c r="MWR35" s="125"/>
      <c r="MWS35" s="125"/>
      <c r="MWT35" s="125"/>
      <c r="MWU35" s="125"/>
      <c r="MWV35" s="125"/>
      <c r="MWW35" s="125"/>
      <c r="MWX35" s="125"/>
      <c r="MWY35" s="125"/>
      <c r="MWZ35" s="125"/>
      <c r="MXA35" s="125"/>
      <c r="MXB35" s="125"/>
      <c r="MXC35" s="125"/>
      <c r="MXD35" s="125"/>
      <c r="MXE35" s="125"/>
      <c r="MXF35" s="125"/>
      <c r="MXG35" s="125"/>
      <c r="MXH35" s="125"/>
      <c r="MXI35" s="125"/>
      <c r="MXJ35" s="125"/>
      <c r="MXK35" s="125"/>
      <c r="MXL35" s="125"/>
      <c r="MXM35" s="125"/>
      <c r="MXN35" s="125"/>
      <c r="MXO35" s="125"/>
      <c r="MXP35" s="125"/>
      <c r="MXQ35" s="125"/>
      <c r="MXR35" s="125"/>
      <c r="MXS35" s="125"/>
      <c r="MXT35" s="125"/>
      <c r="MXU35" s="125"/>
      <c r="MXV35" s="125"/>
      <c r="MXW35" s="125"/>
      <c r="MXX35" s="125"/>
      <c r="MXY35" s="125"/>
      <c r="MXZ35" s="125"/>
      <c r="MYA35" s="125"/>
      <c r="MYB35" s="125"/>
      <c r="MYC35" s="125"/>
      <c r="MYD35" s="125"/>
      <c r="MYE35" s="125"/>
      <c r="MYF35" s="125"/>
      <c r="MYG35" s="125"/>
      <c r="MYH35" s="125"/>
      <c r="MYI35" s="125"/>
      <c r="MYJ35" s="125"/>
      <c r="MYK35" s="125"/>
      <c r="MYL35" s="125"/>
      <c r="MYM35" s="125"/>
      <c r="MYN35" s="125"/>
      <c r="MYO35" s="125"/>
      <c r="MYP35" s="125"/>
      <c r="MYQ35" s="125"/>
      <c r="MYR35" s="125"/>
      <c r="MYS35" s="125"/>
      <c r="MYT35" s="125"/>
      <c r="MYU35" s="125"/>
      <c r="MYV35" s="125"/>
      <c r="MYW35" s="125"/>
      <c r="MYX35" s="125"/>
      <c r="MYY35" s="125"/>
      <c r="MYZ35" s="125"/>
      <c r="MZA35" s="125"/>
      <c r="MZB35" s="125"/>
      <c r="MZC35" s="125"/>
      <c r="MZD35" s="125"/>
      <c r="MZE35" s="125"/>
      <c r="MZF35" s="125"/>
      <c r="MZG35" s="125"/>
      <c r="MZH35" s="125"/>
      <c r="MZI35" s="125"/>
      <c r="MZJ35" s="125"/>
      <c r="MZK35" s="125"/>
      <c r="MZL35" s="125"/>
      <c r="MZM35" s="125"/>
      <c r="MZN35" s="125"/>
      <c r="MZO35" s="125"/>
      <c r="MZP35" s="125"/>
      <c r="MZQ35" s="125"/>
      <c r="MZR35" s="125"/>
      <c r="MZS35" s="125"/>
      <c r="MZT35" s="125"/>
      <c r="MZU35" s="125"/>
      <c r="MZV35" s="125"/>
      <c r="MZW35" s="125"/>
      <c r="MZX35" s="125"/>
      <c r="MZY35" s="125"/>
      <c r="MZZ35" s="125"/>
      <c r="NAA35" s="125"/>
      <c r="NAB35" s="125"/>
      <c r="NAC35" s="125"/>
      <c r="NAD35" s="125"/>
      <c r="NAE35" s="125"/>
      <c r="NAF35" s="125"/>
      <c r="NAG35" s="125"/>
      <c r="NAH35" s="125"/>
      <c r="NAI35" s="125"/>
      <c r="NAJ35" s="125"/>
      <c r="NAK35" s="125"/>
      <c r="NAL35" s="125"/>
      <c r="NAM35" s="125"/>
      <c r="NAN35" s="125"/>
      <c r="NAO35" s="125"/>
      <c r="NAP35" s="125"/>
      <c r="NAQ35" s="125"/>
      <c r="NAR35" s="125"/>
      <c r="NAS35" s="125"/>
      <c r="NAT35" s="125"/>
      <c r="NAU35" s="125"/>
      <c r="NAV35" s="125"/>
      <c r="NAW35" s="125"/>
      <c r="NAX35" s="125"/>
      <c r="NAY35" s="125"/>
      <c r="NAZ35" s="125"/>
      <c r="NBA35" s="125"/>
      <c r="NBB35" s="125"/>
      <c r="NBC35" s="125"/>
      <c r="NBD35" s="125"/>
      <c r="NBE35" s="125"/>
      <c r="NBF35" s="125"/>
      <c r="NBG35" s="125"/>
      <c r="NBH35" s="125"/>
      <c r="NBI35" s="125"/>
      <c r="NBJ35" s="125"/>
      <c r="NBK35" s="125"/>
      <c r="NBL35" s="125"/>
      <c r="NBM35" s="125"/>
      <c r="NBN35" s="125"/>
      <c r="NBO35" s="125"/>
      <c r="NBP35" s="125"/>
      <c r="NBQ35" s="125"/>
      <c r="NBR35" s="125"/>
      <c r="NBS35" s="125"/>
      <c r="NBT35" s="125"/>
      <c r="NBU35" s="125"/>
      <c r="NBV35" s="125"/>
      <c r="NBW35" s="125"/>
      <c r="NBX35" s="125"/>
      <c r="NBY35" s="125"/>
      <c r="NBZ35" s="125"/>
      <c r="NCA35" s="125"/>
      <c r="NCB35" s="125"/>
      <c r="NCC35" s="125"/>
      <c r="NCD35" s="125"/>
      <c r="NCE35" s="125"/>
      <c r="NCF35" s="125"/>
      <c r="NCG35" s="125"/>
      <c r="NCH35" s="125"/>
      <c r="NCI35" s="125"/>
      <c r="NCJ35" s="125"/>
      <c r="NCK35" s="125"/>
      <c r="NCL35" s="125"/>
      <c r="NCM35" s="125"/>
      <c r="NCN35" s="125"/>
      <c r="NCO35" s="125"/>
      <c r="NCP35" s="125"/>
      <c r="NCQ35" s="125"/>
      <c r="NCR35" s="125"/>
      <c r="NCS35" s="125"/>
      <c r="NCT35" s="125"/>
      <c r="NCU35" s="125"/>
      <c r="NCV35" s="125"/>
      <c r="NCW35" s="125"/>
      <c r="NCX35" s="125"/>
      <c r="NCY35" s="125"/>
      <c r="NCZ35" s="125"/>
      <c r="NDA35" s="125"/>
      <c r="NDB35" s="125"/>
      <c r="NDC35" s="125"/>
      <c r="NDD35" s="125"/>
      <c r="NDE35" s="125"/>
      <c r="NDF35" s="125"/>
      <c r="NDG35" s="125"/>
      <c r="NDH35" s="125"/>
      <c r="NDI35" s="125"/>
      <c r="NDJ35" s="125"/>
      <c r="NDK35" s="125"/>
      <c r="NDL35" s="125"/>
      <c r="NDM35" s="125"/>
      <c r="NDN35" s="125"/>
      <c r="NDO35" s="125"/>
      <c r="NDP35" s="125"/>
      <c r="NDQ35" s="125"/>
      <c r="NDR35" s="125"/>
      <c r="NDS35" s="125"/>
      <c r="NDT35" s="125"/>
      <c r="NDU35" s="125"/>
      <c r="NDV35" s="125"/>
      <c r="NDW35" s="125"/>
      <c r="NDX35" s="125"/>
      <c r="NDY35" s="125"/>
      <c r="NDZ35" s="125"/>
      <c r="NEA35" s="125"/>
      <c r="NEB35" s="125"/>
      <c r="NEC35" s="125"/>
      <c r="NED35" s="125"/>
      <c r="NEE35" s="125"/>
      <c r="NEF35" s="125"/>
      <c r="NEG35" s="125"/>
      <c r="NEH35" s="125"/>
      <c r="NEI35" s="125"/>
      <c r="NEJ35" s="125"/>
      <c r="NEK35" s="125"/>
      <c r="NEL35" s="125"/>
      <c r="NEM35" s="125"/>
      <c r="NEN35" s="125"/>
      <c r="NEO35" s="125"/>
      <c r="NEP35" s="125"/>
      <c r="NEQ35" s="125"/>
      <c r="NER35" s="125"/>
      <c r="NES35" s="125"/>
      <c r="NET35" s="125"/>
      <c r="NEU35" s="125"/>
      <c r="NEV35" s="125"/>
      <c r="NEW35" s="125"/>
      <c r="NEX35" s="125"/>
      <c r="NEY35" s="125"/>
      <c r="NEZ35" s="125"/>
      <c r="NFA35" s="125"/>
      <c r="NFB35" s="125"/>
      <c r="NFC35" s="125"/>
      <c r="NFD35" s="125"/>
      <c r="NFE35" s="125"/>
      <c r="NFF35" s="125"/>
      <c r="NFG35" s="125"/>
      <c r="NFH35" s="125"/>
      <c r="NFI35" s="125"/>
      <c r="NFJ35" s="125"/>
      <c r="NFK35" s="125"/>
      <c r="NFL35" s="125"/>
      <c r="NFM35" s="125"/>
      <c r="NFN35" s="125"/>
      <c r="NFO35" s="125"/>
      <c r="NFP35" s="125"/>
      <c r="NFQ35" s="125"/>
      <c r="NFR35" s="125"/>
      <c r="NFS35" s="125"/>
      <c r="NFT35" s="125"/>
      <c r="NFU35" s="125"/>
      <c r="NFV35" s="125"/>
      <c r="NFW35" s="125"/>
      <c r="NFX35" s="125"/>
      <c r="NFY35" s="125"/>
      <c r="NFZ35" s="125"/>
      <c r="NGA35" s="125"/>
      <c r="NGB35" s="125"/>
      <c r="NGC35" s="125"/>
      <c r="NGD35" s="125"/>
      <c r="NGE35" s="125"/>
      <c r="NGF35" s="125"/>
      <c r="NGG35" s="125"/>
      <c r="NGH35" s="125"/>
      <c r="NGI35" s="125"/>
      <c r="NGJ35" s="125"/>
      <c r="NGK35" s="125"/>
      <c r="NGL35" s="125"/>
      <c r="NGM35" s="125"/>
      <c r="NGN35" s="125"/>
      <c r="NGO35" s="125"/>
      <c r="NGP35" s="125"/>
      <c r="NGQ35" s="125"/>
      <c r="NGR35" s="125"/>
      <c r="NGS35" s="125"/>
      <c r="NGT35" s="125"/>
      <c r="NGU35" s="125"/>
      <c r="NGV35" s="125"/>
      <c r="NGW35" s="125"/>
      <c r="NGX35" s="125"/>
      <c r="NGY35" s="125"/>
      <c r="NGZ35" s="125"/>
      <c r="NHA35" s="125"/>
      <c r="NHB35" s="125"/>
      <c r="NHC35" s="125"/>
      <c r="NHD35" s="125"/>
      <c r="NHE35" s="125"/>
      <c r="NHF35" s="125"/>
      <c r="NHG35" s="125"/>
      <c r="NHH35" s="125"/>
      <c r="NHI35" s="125"/>
      <c r="NHJ35" s="125"/>
      <c r="NHK35" s="125"/>
      <c r="NHL35" s="125"/>
      <c r="NHM35" s="125"/>
      <c r="NHN35" s="125"/>
      <c r="NHO35" s="125"/>
      <c r="NHP35" s="125"/>
      <c r="NHQ35" s="125"/>
      <c r="NHR35" s="125"/>
      <c r="NHS35" s="125"/>
      <c r="NHT35" s="125"/>
      <c r="NHU35" s="125"/>
      <c r="NHV35" s="125"/>
      <c r="NHW35" s="125"/>
      <c r="NHX35" s="125"/>
      <c r="NHY35" s="125"/>
      <c r="NHZ35" s="125"/>
      <c r="NIA35" s="125"/>
      <c r="NIB35" s="125"/>
      <c r="NIC35" s="125"/>
      <c r="NID35" s="125"/>
      <c r="NIE35" s="125"/>
      <c r="NIF35" s="125"/>
      <c r="NIG35" s="125"/>
      <c r="NIH35" s="125"/>
      <c r="NII35" s="125"/>
      <c r="NIJ35" s="125"/>
      <c r="NIK35" s="125"/>
      <c r="NIL35" s="125"/>
      <c r="NIM35" s="125"/>
      <c r="NIN35" s="125"/>
      <c r="NIO35" s="125"/>
      <c r="NIP35" s="125"/>
      <c r="NIQ35" s="125"/>
      <c r="NIR35" s="125"/>
      <c r="NIS35" s="125"/>
      <c r="NIT35" s="125"/>
      <c r="NIU35" s="125"/>
      <c r="NIV35" s="125"/>
      <c r="NIW35" s="125"/>
      <c r="NIX35" s="125"/>
      <c r="NIY35" s="125"/>
      <c r="NIZ35" s="125"/>
      <c r="NJA35" s="125"/>
      <c r="NJB35" s="125"/>
      <c r="NJC35" s="125"/>
      <c r="NJD35" s="125"/>
      <c r="NJE35" s="125"/>
      <c r="NJF35" s="125"/>
      <c r="NJG35" s="125"/>
      <c r="NJH35" s="125"/>
      <c r="NJI35" s="125"/>
      <c r="NJJ35" s="125"/>
      <c r="NJK35" s="125"/>
      <c r="NJL35" s="125"/>
      <c r="NJM35" s="125"/>
      <c r="NJN35" s="125"/>
      <c r="NJO35" s="125"/>
      <c r="NJP35" s="125"/>
      <c r="NJQ35" s="125"/>
      <c r="NJR35" s="125"/>
      <c r="NJS35" s="125"/>
      <c r="NJT35" s="125"/>
      <c r="NJU35" s="125"/>
      <c r="NJV35" s="125"/>
      <c r="NJW35" s="125"/>
      <c r="NJX35" s="125"/>
      <c r="NJY35" s="125"/>
      <c r="NJZ35" s="125"/>
      <c r="NKA35" s="125"/>
      <c r="NKB35" s="125"/>
      <c r="NKC35" s="125"/>
      <c r="NKD35" s="125"/>
      <c r="NKE35" s="125"/>
      <c r="NKF35" s="125"/>
      <c r="NKG35" s="125"/>
      <c r="NKH35" s="125"/>
      <c r="NKI35" s="125"/>
      <c r="NKJ35" s="125"/>
      <c r="NKK35" s="125"/>
      <c r="NKL35" s="125"/>
      <c r="NKM35" s="125"/>
      <c r="NKN35" s="125"/>
      <c r="NKO35" s="125"/>
      <c r="NKP35" s="125"/>
      <c r="NKQ35" s="125"/>
      <c r="NKR35" s="125"/>
      <c r="NKS35" s="125"/>
      <c r="NKT35" s="125"/>
      <c r="NKU35" s="125"/>
      <c r="NKV35" s="125"/>
      <c r="NKW35" s="125"/>
      <c r="NKX35" s="125"/>
      <c r="NKY35" s="125"/>
      <c r="NKZ35" s="125"/>
      <c r="NLA35" s="125"/>
      <c r="NLB35" s="125"/>
      <c r="NLC35" s="125"/>
      <c r="NLD35" s="125"/>
      <c r="NLE35" s="125"/>
      <c r="NLF35" s="125"/>
      <c r="NLG35" s="125"/>
      <c r="NLH35" s="125"/>
      <c r="NLI35" s="125"/>
      <c r="NLJ35" s="125"/>
      <c r="NLK35" s="125"/>
      <c r="NLL35" s="125"/>
      <c r="NLM35" s="125"/>
      <c r="NLN35" s="125"/>
      <c r="NLO35" s="125"/>
      <c r="NLP35" s="125"/>
      <c r="NLQ35" s="125"/>
      <c r="NLR35" s="125"/>
      <c r="NLS35" s="125"/>
      <c r="NLT35" s="125"/>
      <c r="NLU35" s="125"/>
      <c r="NLV35" s="125"/>
      <c r="NLW35" s="125"/>
      <c r="NLX35" s="125"/>
      <c r="NLY35" s="125"/>
      <c r="NLZ35" s="125"/>
      <c r="NMA35" s="125"/>
      <c r="NMB35" s="125"/>
      <c r="NMC35" s="125"/>
      <c r="NMD35" s="125"/>
      <c r="NME35" s="125"/>
      <c r="NMF35" s="125"/>
      <c r="NMG35" s="125"/>
      <c r="NMH35" s="125"/>
      <c r="NMI35" s="125"/>
      <c r="NMJ35" s="125"/>
      <c r="NMK35" s="125"/>
      <c r="NML35" s="125"/>
      <c r="NMM35" s="125"/>
      <c r="NMN35" s="125"/>
      <c r="NMO35" s="125"/>
      <c r="NMP35" s="125"/>
      <c r="NMQ35" s="125"/>
      <c r="NMR35" s="125"/>
      <c r="NMS35" s="125"/>
      <c r="NMT35" s="125"/>
      <c r="NMU35" s="125"/>
      <c r="NMV35" s="125"/>
      <c r="NMW35" s="125"/>
      <c r="NMX35" s="125"/>
      <c r="NMY35" s="125"/>
      <c r="NMZ35" s="125"/>
      <c r="NNA35" s="125"/>
      <c r="NNB35" s="125"/>
      <c r="NNC35" s="125"/>
      <c r="NND35" s="125"/>
      <c r="NNE35" s="125"/>
      <c r="NNF35" s="125"/>
      <c r="NNG35" s="125"/>
      <c r="NNH35" s="125"/>
      <c r="NNI35" s="125"/>
      <c r="NNJ35" s="125"/>
      <c r="NNK35" s="125"/>
      <c r="NNL35" s="125"/>
      <c r="NNM35" s="125"/>
      <c r="NNN35" s="125"/>
      <c r="NNO35" s="125"/>
      <c r="NNP35" s="125"/>
      <c r="NNQ35" s="125"/>
      <c r="NNR35" s="125"/>
      <c r="NNS35" s="125"/>
      <c r="NNT35" s="125"/>
      <c r="NNU35" s="125"/>
      <c r="NNV35" s="125"/>
      <c r="NNW35" s="125"/>
      <c r="NNX35" s="125"/>
      <c r="NNY35" s="125"/>
      <c r="NNZ35" s="125"/>
      <c r="NOA35" s="125"/>
      <c r="NOB35" s="125"/>
      <c r="NOC35" s="125"/>
      <c r="NOD35" s="125"/>
      <c r="NOE35" s="125"/>
      <c r="NOF35" s="125"/>
      <c r="NOG35" s="125"/>
      <c r="NOH35" s="125"/>
      <c r="NOI35" s="125"/>
      <c r="NOJ35" s="125"/>
      <c r="NOK35" s="125"/>
      <c r="NOL35" s="125"/>
      <c r="NOM35" s="125"/>
      <c r="NON35" s="125"/>
      <c r="NOO35" s="125"/>
      <c r="NOP35" s="125"/>
      <c r="NOQ35" s="125"/>
      <c r="NOR35" s="125"/>
      <c r="NOS35" s="125"/>
      <c r="NOT35" s="125"/>
      <c r="NOU35" s="125"/>
      <c r="NOV35" s="125"/>
      <c r="NOW35" s="125"/>
      <c r="NOX35" s="125"/>
      <c r="NOY35" s="125"/>
      <c r="NOZ35" s="125"/>
      <c r="NPA35" s="125"/>
      <c r="NPB35" s="125"/>
      <c r="NPC35" s="125"/>
      <c r="NPD35" s="125"/>
      <c r="NPE35" s="125"/>
      <c r="NPF35" s="125"/>
      <c r="NPG35" s="125"/>
      <c r="NPH35" s="125"/>
      <c r="NPI35" s="125"/>
      <c r="NPJ35" s="125"/>
      <c r="NPK35" s="125"/>
      <c r="NPL35" s="125"/>
      <c r="NPM35" s="125"/>
      <c r="NPN35" s="125"/>
      <c r="NPO35" s="125"/>
      <c r="NPP35" s="125"/>
      <c r="NPQ35" s="125"/>
      <c r="NPR35" s="125"/>
      <c r="NPS35" s="125"/>
      <c r="NPT35" s="125"/>
      <c r="NPU35" s="125"/>
      <c r="NPV35" s="125"/>
      <c r="NPW35" s="125"/>
      <c r="NPX35" s="125"/>
      <c r="NPY35" s="125"/>
      <c r="NPZ35" s="125"/>
      <c r="NQA35" s="125"/>
      <c r="NQB35" s="125"/>
      <c r="NQC35" s="125"/>
      <c r="NQD35" s="125"/>
      <c r="NQE35" s="125"/>
      <c r="NQF35" s="125"/>
      <c r="NQG35" s="125"/>
      <c r="NQH35" s="125"/>
      <c r="NQI35" s="125"/>
      <c r="NQJ35" s="125"/>
      <c r="NQK35" s="125"/>
      <c r="NQL35" s="125"/>
      <c r="NQM35" s="125"/>
      <c r="NQN35" s="125"/>
      <c r="NQO35" s="125"/>
      <c r="NQP35" s="125"/>
      <c r="NQQ35" s="125"/>
      <c r="NQR35" s="125"/>
      <c r="NQS35" s="125"/>
      <c r="NQT35" s="125"/>
      <c r="NQU35" s="125"/>
      <c r="NQV35" s="125"/>
      <c r="NQW35" s="125"/>
      <c r="NQX35" s="125"/>
      <c r="NQY35" s="125"/>
      <c r="NQZ35" s="125"/>
      <c r="NRA35" s="125"/>
      <c r="NRB35" s="125"/>
      <c r="NRC35" s="125"/>
      <c r="NRD35" s="125"/>
      <c r="NRE35" s="125"/>
      <c r="NRF35" s="125"/>
      <c r="NRG35" s="125"/>
      <c r="NRH35" s="125"/>
      <c r="NRI35" s="125"/>
      <c r="NRJ35" s="125"/>
      <c r="NRK35" s="125"/>
      <c r="NRL35" s="125"/>
      <c r="NRM35" s="125"/>
      <c r="NRN35" s="125"/>
      <c r="NRO35" s="125"/>
      <c r="NRP35" s="125"/>
      <c r="NRQ35" s="125"/>
      <c r="NRR35" s="125"/>
      <c r="NRS35" s="125"/>
      <c r="NRT35" s="125"/>
      <c r="NRU35" s="125"/>
      <c r="NRV35" s="125"/>
      <c r="NRW35" s="125"/>
      <c r="NRX35" s="125"/>
      <c r="NRY35" s="125"/>
      <c r="NRZ35" s="125"/>
      <c r="NSA35" s="125"/>
      <c r="NSB35" s="125"/>
      <c r="NSC35" s="125"/>
      <c r="NSD35" s="125"/>
      <c r="NSE35" s="125"/>
      <c r="NSF35" s="125"/>
      <c r="NSG35" s="125"/>
      <c r="NSH35" s="125"/>
      <c r="NSI35" s="125"/>
      <c r="NSJ35" s="125"/>
      <c r="NSK35" s="125"/>
      <c r="NSL35" s="125"/>
      <c r="NSM35" s="125"/>
      <c r="NSN35" s="125"/>
      <c r="NSO35" s="125"/>
      <c r="NSP35" s="125"/>
      <c r="NSQ35" s="125"/>
      <c r="NSR35" s="125"/>
      <c r="NSS35" s="125"/>
      <c r="NST35" s="125"/>
      <c r="NSU35" s="125"/>
      <c r="NSV35" s="125"/>
      <c r="NSW35" s="125"/>
      <c r="NSX35" s="125"/>
      <c r="NSY35" s="125"/>
      <c r="NSZ35" s="125"/>
      <c r="NTA35" s="125"/>
      <c r="NTB35" s="125"/>
      <c r="NTC35" s="125"/>
      <c r="NTD35" s="125"/>
      <c r="NTE35" s="125"/>
      <c r="NTF35" s="125"/>
      <c r="NTG35" s="125"/>
      <c r="NTH35" s="125"/>
      <c r="NTI35" s="125"/>
      <c r="NTJ35" s="125"/>
      <c r="NTK35" s="125"/>
      <c r="NTL35" s="125"/>
      <c r="NTM35" s="125"/>
      <c r="NTN35" s="125"/>
      <c r="NTO35" s="125"/>
      <c r="NTP35" s="125"/>
      <c r="NTQ35" s="125"/>
      <c r="NTR35" s="125"/>
      <c r="NTS35" s="125"/>
      <c r="NTT35" s="125"/>
      <c r="NTU35" s="125"/>
      <c r="NTV35" s="125"/>
      <c r="NTW35" s="125"/>
      <c r="NTX35" s="125"/>
      <c r="NTY35" s="125"/>
      <c r="NTZ35" s="125"/>
      <c r="NUA35" s="125"/>
      <c r="NUB35" s="125"/>
      <c r="NUC35" s="125"/>
      <c r="NUD35" s="125"/>
      <c r="NUE35" s="125"/>
      <c r="NUF35" s="125"/>
      <c r="NUG35" s="125"/>
      <c r="NUH35" s="125"/>
      <c r="NUI35" s="125"/>
      <c r="NUJ35" s="125"/>
      <c r="NUK35" s="125"/>
      <c r="NUL35" s="125"/>
      <c r="NUM35" s="125"/>
      <c r="NUN35" s="125"/>
      <c r="NUO35" s="125"/>
      <c r="NUP35" s="125"/>
      <c r="NUQ35" s="125"/>
      <c r="NUR35" s="125"/>
      <c r="NUS35" s="125"/>
      <c r="NUT35" s="125"/>
      <c r="NUU35" s="125"/>
      <c r="NUV35" s="125"/>
      <c r="NUW35" s="125"/>
      <c r="NUX35" s="125"/>
      <c r="NUY35" s="125"/>
      <c r="NUZ35" s="125"/>
      <c r="NVA35" s="125"/>
      <c r="NVB35" s="125"/>
      <c r="NVC35" s="125"/>
      <c r="NVD35" s="125"/>
      <c r="NVE35" s="125"/>
      <c r="NVF35" s="125"/>
      <c r="NVG35" s="125"/>
      <c r="NVH35" s="125"/>
      <c r="NVI35" s="125"/>
      <c r="NVJ35" s="125"/>
      <c r="NVK35" s="125"/>
      <c r="NVL35" s="125"/>
      <c r="NVM35" s="125"/>
      <c r="NVN35" s="125"/>
      <c r="NVO35" s="125"/>
      <c r="NVP35" s="125"/>
      <c r="NVQ35" s="125"/>
      <c r="NVR35" s="125"/>
      <c r="NVS35" s="125"/>
      <c r="NVT35" s="125"/>
      <c r="NVU35" s="125"/>
      <c r="NVV35" s="125"/>
      <c r="NVW35" s="125"/>
      <c r="NVX35" s="125"/>
      <c r="NVY35" s="125"/>
      <c r="NVZ35" s="125"/>
      <c r="NWA35" s="125"/>
      <c r="NWB35" s="125"/>
      <c r="NWC35" s="125"/>
      <c r="NWD35" s="125"/>
      <c r="NWE35" s="125"/>
      <c r="NWF35" s="125"/>
      <c r="NWG35" s="125"/>
      <c r="NWH35" s="125"/>
      <c r="NWI35" s="125"/>
      <c r="NWJ35" s="125"/>
      <c r="NWK35" s="125"/>
      <c r="NWL35" s="125"/>
      <c r="NWM35" s="125"/>
      <c r="NWN35" s="125"/>
      <c r="NWO35" s="125"/>
      <c r="NWP35" s="125"/>
      <c r="NWQ35" s="125"/>
      <c r="NWR35" s="125"/>
      <c r="NWS35" s="125"/>
      <c r="NWT35" s="125"/>
      <c r="NWU35" s="125"/>
      <c r="NWV35" s="125"/>
      <c r="NWW35" s="125"/>
      <c r="NWX35" s="125"/>
      <c r="NWY35" s="125"/>
      <c r="NWZ35" s="125"/>
      <c r="NXA35" s="125"/>
      <c r="NXB35" s="125"/>
      <c r="NXC35" s="125"/>
      <c r="NXD35" s="125"/>
      <c r="NXE35" s="125"/>
      <c r="NXF35" s="125"/>
      <c r="NXG35" s="125"/>
      <c r="NXH35" s="125"/>
      <c r="NXI35" s="125"/>
      <c r="NXJ35" s="125"/>
      <c r="NXK35" s="125"/>
      <c r="NXL35" s="125"/>
      <c r="NXM35" s="125"/>
      <c r="NXN35" s="125"/>
      <c r="NXO35" s="125"/>
      <c r="NXP35" s="125"/>
      <c r="NXQ35" s="125"/>
      <c r="NXR35" s="125"/>
      <c r="NXS35" s="125"/>
      <c r="NXT35" s="125"/>
      <c r="NXU35" s="125"/>
      <c r="NXV35" s="125"/>
      <c r="NXW35" s="125"/>
      <c r="NXX35" s="125"/>
      <c r="NXY35" s="125"/>
      <c r="NXZ35" s="125"/>
      <c r="NYA35" s="125"/>
      <c r="NYB35" s="125"/>
      <c r="NYC35" s="125"/>
      <c r="NYD35" s="125"/>
      <c r="NYE35" s="125"/>
      <c r="NYF35" s="125"/>
      <c r="NYG35" s="125"/>
      <c r="NYH35" s="125"/>
      <c r="NYI35" s="125"/>
      <c r="NYJ35" s="125"/>
      <c r="NYK35" s="125"/>
      <c r="NYL35" s="125"/>
      <c r="NYM35" s="125"/>
      <c r="NYN35" s="125"/>
      <c r="NYO35" s="125"/>
      <c r="NYP35" s="125"/>
      <c r="NYQ35" s="125"/>
      <c r="NYR35" s="125"/>
      <c r="NYS35" s="125"/>
      <c r="NYT35" s="125"/>
      <c r="NYU35" s="125"/>
      <c r="NYV35" s="125"/>
      <c r="NYW35" s="125"/>
      <c r="NYX35" s="125"/>
      <c r="NYY35" s="125"/>
      <c r="NYZ35" s="125"/>
      <c r="NZA35" s="125"/>
      <c r="NZB35" s="125"/>
      <c r="NZC35" s="125"/>
      <c r="NZD35" s="125"/>
      <c r="NZE35" s="125"/>
      <c r="NZF35" s="125"/>
      <c r="NZG35" s="125"/>
      <c r="NZH35" s="125"/>
      <c r="NZI35" s="125"/>
      <c r="NZJ35" s="125"/>
      <c r="NZK35" s="125"/>
      <c r="NZL35" s="125"/>
      <c r="NZM35" s="125"/>
      <c r="NZN35" s="125"/>
      <c r="NZO35" s="125"/>
      <c r="NZP35" s="125"/>
      <c r="NZQ35" s="125"/>
      <c r="NZR35" s="125"/>
      <c r="NZS35" s="125"/>
      <c r="NZT35" s="125"/>
      <c r="NZU35" s="125"/>
      <c r="NZV35" s="125"/>
      <c r="NZW35" s="125"/>
      <c r="NZX35" s="125"/>
      <c r="NZY35" s="125"/>
      <c r="NZZ35" s="125"/>
      <c r="OAA35" s="125"/>
      <c r="OAB35" s="125"/>
      <c r="OAC35" s="125"/>
      <c r="OAD35" s="125"/>
      <c r="OAE35" s="125"/>
      <c r="OAF35" s="125"/>
      <c r="OAG35" s="125"/>
      <c r="OAH35" s="125"/>
      <c r="OAI35" s="125"/>
      <c r="OAJ35" s="125"/>
      <c r="OAK35" s="125"/>
      <c r="OAL35" s="125"/>
      <c r="OAM35" s="125"/>
      <c r="OAN35" s="125"/>
      <c r="OAO35" s="125"/>
      <c r="OAP35" s="125"/>
      <c r="OAQ35" s="125"/>
      <c r="OAR35" s="125"/>
      <c r="OAS35" s="125"/>
      <c r="OAT35" s="125"/>
      <c r="OAU35" s="125"/>
      <c r="OAV35" s="125"/>
      <c r="OAW35" s="125"/>
      <c r="OAX35" s="125"/>
      <c r="OAY35" s="125"/>
      <c r="OAZ35" s="125"/>
      <c r="OBA35" s="125"/>
      <c r="OBB35" s="125"/>
      <c r="OBC35" s="125"/>
      <c r="OBD35" s="125"/>
      <c r="OBE35" s="125"/>
      <c r="OBF35" s="125"/>
      <c r="OBG35" s="125"/>
      <c r="OBH35" s="125"/>
      <c r="OBI35" s="125"/>
      <c r="OBJ35" s="125"/>
      <c r="OBK35" s="125"/>
      <c r="OBL35" s="125"/>
      <c r="OBM35" s="125"/>
      <c r="OBN35" s="125"/>
      <c r="OBO35" s="125"/>
      <c r="OBP35" s="125"/>
      <c r="OBQ35" s="125"/>
      <c r="OBR35" s="125"/>
      <c r="OBS35" s="125"/>
      <c r="OBT35" s="125"/>
      <c r="OBU35" s="125"/>
      <c r="OBV35" s="125"/>
      <c r="OBW35" s="125"/>
      <c r="OBX35" s="125"/>
      <c r="OBY35" s="125"/>
      <c r="OBZ35" s="125"/>
      <c r="OCA35" s="125"/>
      <c r="OCB35" s="125"/>
      <c r="OCC35" s="125"/>
      <c r="OCD35" s="125"/>
      <c r="OCE35" s="125"/>
      <c r="OCF35" s="125"/>
      <c r="OCG35" s="125"/>
      <c r="OCH35" s="125"/>
      <c r="OCI35" s="125"/>
      <c r="OCJ35" s="125"/>
      <c r="OCK35" s="125"/>
      <c r="OCL35" s="125"/>
      <c r="OCM35" s="125"/>
      <c r="OCN35" s="125"/>
      <c r="OCO35" s="125"/>
      <c r="OCP35" s="125"/>
      <c r="OCQ35" s="125"/>
      <c r="OCR35" s="125"/>
      <c r="OCS35" s="125"/>
      <c r="OCT35" s="125"/>
      <c r="OCU35" s="125"/>
      <c r="OCV35" s="125"/>
      <c r="OCW35" s="125"/>
      <c r="OCX35" s="125"/>
      <c r="OCY35" s="125"/>
      <c r="OCZ35" s="125"/>
      <c r="ODA35" s="125"/>
      <c r="ODB35" s="125"/>
      <c r="ODC35" s="125"/>
      <c r="ODD35" s="125"/>
      <c r="ODE35" s="125"/>
      <c r="ODF35" s="125"/>
      <c r="ODG35" s="125"/>
      <c r="ODH35" s="125"/>
      <c r="ODI35" s="125"/>
      <c r="ODJ35" s="125"/>
      <c r="ODK35" s="125"/>
      <c r="ODL35" s="125"/>
      <c r="ODM35" s="125"/>
      <c r="ODN35" s="125"/>
      <c r="ODO35" s="125"/>
      <c r="ODP35" s="125"/>
      <c r="ODQ35" s="125"/>
      <c r="ODR35" s="125"/>
      <c r="ODS35" s="125"/>
      <c r="ODT35" s="125"/>
      <c r="ODU35" s="125"/>
      <c r="ODV35" s="125"/>
      <c r="ODW35" s="125"/>
      <c r="ODX35" s="125"/>
      <c r="ODY35" s="125"/>
      <c r="ODZ35" s="125"/>
      <c r="OEA35" s="125"/>
      <c r="OEB35" s="125"/>
      <c r="OEC35" s="125"/>
      <c r="OED35" s="125"/>
      <c r="OEE35" s="125"/>
      <c r="OEF35" s="125"/>
      <c r="OEG35" s="125"/>
      <c r="OEH35" s="125"/>
      <c r="OEI35" s="125"/>
      <c r="OEJ35" s="125"/>
      <c r="OEK35" s="125"/>
      <c r="OEL35" s="125"/>
      <c r="OEM35" s="125"/>
      <c r="OEN35" s="125"/>
      <c r="OEO35" s="125"/>
      <c r="OEP35" s="125"/>
      <c r="OEQ35" s="125"/>
      <c r="OER35" s="125"/>
      <c r="OES35" s="125"/>
      <c r="OET35" s="125"/>
      <c r="OEU35" s="125"/>
      <c r="OEV35" s="125"/>
      <c r="OEW35" s="125"/>
      <c r="OEX35" s="125"/>
      <c r="OEY35" s="125"/>
      <c r="OEZ35" s="125"/>
      <c r="OFA35" s="125"/>
      <c r="OFB35" s="125"/>
      <c r="OFC35" s="125"/>
      <c r="OFD35" s="125"/>
      <c r="OFE35" s="125"/>
      <c r="OFF35" s="125"/>
      <c r="OFG35" s="125"/>
      <c r="OFH35" s="125"/>
      <c r="OFI35" s="125"/>
      <c r="OFJ35" s="125"/>
      <c r="OFK35" s="125"/>
      <c r="OFL35" s="125"/>
      <c r="OFM35" s="125"/>
      <c r="OFN35" s="125"/>
      <c r="OFO35" s="125"/>
      <c r="OFP35" s="125"/>
      <c r="OFQ35" s="125"/>
      <c r="OFR35" s="125"/>
      <c r="OFS35" s="125"/>
      <c r="OFT35" s="125"/>
      <c r="OFU35" s="125"/>
      <c r="OFV35" s="125"/>
      <c r="OFW35" s="125"/>
      <c r="OFX35" s="125"/>
      <c r="OFY35" s="125"/>
      <c r="OFZ35" s="125"/>
      <c r="OGA35" s="125"/>
      <c r="OGB35" s="125"/>
      <c r="OGC35" s="125"/>
      <c r="OGD35" s="125"/>
      <c r="OGE35" s="125"/>
      <c r="OGF35" s="125"/>
      <c r="OGG35" s="125"/>
      <c r="OGH35" s="125"/>
      <c r="OGI35" s="125"/>
      <c r="OGJ35" s="125"/>
      <c r="OGK35" s="125"/>
      <c r="OGL35" s="125"/>
      <c r="OGM35" s="125"/>
      <c r="OGN35" s="125"/>
      <c r="OGO35" s="125"/>
      <c r="OGP35" s="125"/>
      <c r="OGQ35" s="125"/>
      <c r="OGR35" s="125"/>
      <c r="OGS35" s="125"/>
      <c r="OGT35" s="125"/>
      <c r="OGU35" s="125"/>
      <c r="OGV35" s="125"/>
      <c r="OGW35" s="125"/>
      <c r="OGX35" s="125"/>
      <c r="OGY35" s="125"/>
      <c r="OGZ35" s="125"/>
      <c r="OHA35" s="125"/>
      <c r="OHB35" s="125"/>
      <c r="OHC35" s="125"/>
      <c r="OHD35" s="125"/>
      <c r="OHE35" s="125"/>
      <c r="OHF35" s="125"/>
      <c r="OHG35" s="125"/>
      <c r="OHH35" s="125"/>
      <c r="OHI35" s="125"/>
      <c r="OHJ35" s="125"/>
      <c r="OHK35" s="125"/>
      <c r="OHL35" s="125"/>
      <c r="OHM35" s="125"/>
      <c r="OHN35" s="125"/>
      <c r="OHO35" s="125"/>
      <c r="OHP35" s="125"/>
      <c r="OHQ35" s="125"/>
      <c r="OHR35" s="125"/>
      <c r="OHS35" s="125"/>
      <c r="OHT35" s="125"/>
      <c r="OHU35" s="125"/>
      <c r="OHV35" s="125"/>
      <c r="OHW35" s="125"/>
      <c r="OHX35" s="125"/>
      <c r="OHY35" s="125"/>
      <c r="OHZ35" s="125"/>
      <c r="OIA35" s="125"/>
      <c r="OIB35" s="125"/>
      <c r="OIC35" s="125"/>
      <c r="OID35" s="125"/>
      <c r="OIE35" s="125"/>
      <c r="OIF35" s="125"/>
      <c r="OIG35" s="125"/>
      <c r="OIH35" s="125"/>
      <c r="OII35" s="125"/>
      <c r="OIJ35" s="125"/>
      <c r="OIK35" s="125"/>
      <c r="OIL35" s="125"/>
      <c r="OIM35" s="125"/>
      <c r="OIN35" s="125"/>
      <c r="OIO35" s="125"/>
      <c r="OIP35" s="125"/>
      <c r="OIQ35" s="125"/>
      <c r="OIR35" s="125"/>
      <c r="OIS35" s="125"/>
      <c r="OIT35" s="125"/>
      <c r="OIU35" s="125"/>
      <c r="OIV35" s="125"/>
      <c r="OIW35" s="125"/>
      <c r="OIX35" s="125"/>
      <c r="OIY35" s="125"/>
      <c r="OIZ35" s="125"/>
      <c r="OJA35" s="125"/>
      <c r="OJB35" s="125"/>
      <c r="OJC35" s="125"/>
      <c r="OJD35" s="125"/>
      <c r="OJE35" s="125"/>
      <c r="OJF35" s="125"/>
      <c r="OJG35" s="125"/>
      <c r="OJH35" s="125"/>
      <c r="OJI35" s="125"/>
      <c r="OJJ35" s="125"/>
      <c r="OJK35" s="125"/>
      <c r="OJL35" s="125"/>
      <c r="OJM35" s="125"/>
      <c r="OJN35" s="125"/>
      <c r="OJO35" s="125"/>
      <c r="OJP35" s="125"/>
      <c r="OJQ35" s="125"/>
      <c r="OJR35" s="125"/>
      <c r="OJS35" s="125"/>
      <c r="OJT35" s="125"/>
      <c r="OJU35" s="125"/>
      <c r="OJV35" s="125"/>
      <c r="OJW35" s="125"/>
      <c r="OJX35" s="125"/>
      <c r="OJY35" s="125"/>
      <c r="OJZ35" s="125"/>
      <c r="OKA35" s="125"/>
      <c r="OKB35" s="125"/>
      <c r="OKC35" s="125"/>
      <c r="OKD35" s="125"/>
      <c r="OKE35" s="125"/>
      <c r="OKF35" s="125"/>
      <c r="OKG35" s="125"/>
      <c r="OKH35" s="125"/>
      <c r="OKI35" s="125"/>
      <c r="OKJ35" s="125"/>
      <c r="OKK35" s="125"/>
      <c r="OKL35" s="125"/>
      <c r="OKM35" s="125"/>
      <c r="OKN35" s="125"/>
      <c r="OKO35" s="125"/>
      <c r="OKP35" s="125"/>
      <c r="OKQ35" s="125"/>
      <c r="OKR35" s="125"/>
      <c r="OKS35" s="125"/>
      <c r="OKT35" s="125"/>
      <c r="OKU35" s="125"/>
      <c r="OKV35" s="125"/>
      <c r="OKW35" s="125"/>
      <c r="OKX35" s="125"/>
      <c r="OKY35" s="125"/>
      <c r="OKZ35" s="125"/>
      <c r="OLA35" s="125"/>
      <c r="OLB35" s="125"/>
      <c r="OLC35" s="125"/>
      <c r="OLD35" s="125"/>
      <c r="OLE35" s="125"/>
      <c r="OLF35" s="125"/>
      <c r="OLG35" s="125"/>
      <c r="OLH35" s="125"/>
      <c r="OLI35" s="125"/>
      <c r="OLJ35" s="125"/>
      <c r="OLK35" s="125"/>
      <c r="OLL35" s="125"/>
      <c r="OLM35" s="125"/>
      <c r="OLN35" s="125"/>
      <c r="OLO35" s="125"/>
      <c r="OLP35" s="125"/>
      <c r="OLQ35" s="125"/>
      <c r="OLR35" s="125"/>
      <c r="OLS35" s="125"/>
      <c r="OLT35" s="125"/>
      <c r="OLU35" s="125"/>
      <c r="OLV35" s="125"/>
      <c r="OLW35" s="125"/>
      <c r="OLX35" s="125"/>
      <c r="OLY35" s="125"/>
      <c r="OLZ35" s="125"/>
      <c r="OMA35" s="125"/>
      <c r="OMB35" s="125"/>
      <c r="OMC35" s="125"/>
      <c r="OMD35" s="125"/>
      <c r="OME35" s="125"/>
      <c r="OMF35" s="125"/>
      <c r="OMG35" s="125"/>
      <c r="OMH35" s="125"/>
      <c r="OMI35" s="125"/>
      <c r="OMJ35" s="125"/>
      <c r="OMK35" s="125"/>
      <c r="OML35" s="125"/>
      <c r="OMM35" s="125"/>
      <c r="OMN35" s="125"/>
      <c r="OMO35" s="125"/>
      <c r="OMP35" s="125"/>
      <c r="OMQ35" s="125"/>
      <c r="OMR35" s="125"/>
      <c r="OMS35" s="125"/>
      <c r="OMT35" s="125"/>
      <c r="OMU35" s="125"/>
      <c r="OMV35" s="125"/>
      <c r="OMW35" s="125"/>
      <c r="OMX35" s="125"/>
      <c r="OMY35" s="125"/>
      <c r="OMZ35" s="125"/>
      <c r="ONA35" s="125"/>
      <c r="ONB35" s="125"/>
      <c r="ONC35" s="125"/>
      <c r="OND35" s="125"/>
      <c r="ONE35" s="125"/>
      <c r="ONF35" s="125"/>
      <c r="ONG35" s="125"/>
      <c r="ONH35" s="125"/>
      <c r="ONI35" s="125"/>
      <c r="ONJ35" s="125"/>
      <c r="ONK35" s="125"/>
      <c r="ONL35" s="125"/>
      <c r="ONM35" s="125"/>
      <c r="ONN35" s="125"/>
      <c r="ONO35" s="125"/>
      <c r="ONP35" s="125"/>
      <c r="ONQ35" s="125"/>
      <c r="ONR35" s="125"/>
      <c r="ONS35" s="125"/>
      <c r="ONT35" s="125"/>
      <c r="ONU35" s="125"/>
      <c r="ONV35" s="125"/>
      <c r="ONW35" s="125"/>
      <c r="ONX35" s="125"/>
      <c r="ONY35" s="125"/>
      <c r="ONZ35" s="125"/>
      <c r="OOA35" s="125"/>
      <c r="OOB35" s="125"/>
      <c r="OOC35" s="125"/>
      <c r="OOD35" s="125"/>
      <c r="OOE35" s="125"/>
      <c r="OOF35" s="125"/>
      <c r="OOG35" s="125"/>
      <c r="OOH35" s="125"/>
      <c r="OOI35" s="125"/>
      <c r="OOJ35" s="125"/>
      <c r="OOK35" s="125"/>
      <c r="OOL35" s="125"/>
      <c r="OOM35" s="125"/>
      <c r="OON35" s="125"/>
      <c r="OOO35" s="125"/>
      <c r="OOP35" s="125"/>
      <c r="OOQ35" s="125"/>
      <c r="OOR35" s="125"/>
      <c r="OOS35" s="125"/>
      <c r="OOT35" s="125"/>
      <c r="OOU35" s="125"/>
      <c r="OOV35" s="125"/>
      <c r="OOW35" s="125"/>
      <c r="OOX35" s="125"/>
      <c r="OOY35" s="125"/>
      <c r="OOZ35" s="125"/>
      <c r="OPA35" s="125"/>
      <c r="OPB35" s="125"/>
      <c r="OPC35" s="125"/>
      <c r="OPD35" s="125"/>
      <c r="OPE35" s="125"/>
      <c r="OPF35" s="125"/>
      <c r="OPG35" s="125"/>
      <c r="OPH35" s="125"/>
      <c r="OPI35" s="125"/>
      <c r="OPJ35" s="125"/>
      <c r="OPK35" s="125"/>
      <c r="OPL35" s="125"/>
      <c r="OPM35" s="125"/>
      <c r="OPN35" s="125"/>
      <c r="OPO35" s="125"/>
      <c r="OPP35" s="125"/>
      <c r="OPQ35" s="125"/>
      <c r="OPR35" s="125"/>
      <c r="OPS35" s="125"/>
      <c r="OPT35" s="125"/>
      <c r="OPU35" s="125"/>
      <c r="OPV35" s="125"/>
      <c r="OPW35" s="125"/>
      <c r="OPX35" s="125"/>
      <c r="OPY35" s="125"/>
      <c r="OPZ35" s="125"/>
      <c r="OQA35" s="125"/>
      <c r="OQB35" s="125"/>
      <c r="OQC35" s="125"/>
      <c r="OQD35" s="125"/>
      <c r="OQE35" s="125"/>
      <c r="OQF35" s="125"/>
      <c r="OQG35" s="125"/>
      <c r="OQH35" s="125"/>
      <c r="OQI35" s="125"/>
      <c r="OQJ35" s="125"/>
      <c r="OQK35" s="125"/>
      <c r="OQL35" s="125"/>
      <c r="OQM35" s="125"/>
      <c r="OQN35" s="125"/>
      <c r="OQO35" s="125"/>
      <c r="OQP35" s="125"/>
      <c r="OQQ35" s="125"/>
      <c r="OQR35" s="125"/>
      <c r="OQS35" s="125"/>
      <c r="OQT35" s="125"/>
      <c r="OQU35" s="125"/>
      <c r="OQV35" s="125"/>
      <c r="OQW35" s="125"/>
      <c r="OQX35" s="125"/>
      <c r="OQY35" s="125"/>
      <c r="OQZ35" s="125"/>
      <c r="ORA35" s="125"/>
      <c r="ORB35" s="125"/>
      <c r="ORC35" s="125"/>
      <c r="ORD35" s="125"/>
      <c r="ORE35" s="125"/>
      <c r="ORF35" s="125"/>
      <c r="ORG35" s="125"/>
      <c r="ORH35" s="125"/>
      <c r="ORI35" s="125"/>
      <c r="ORJ35" s="125"/>
      <c r="ORK35" s="125"/>
      <c r="ORL35" s="125"/>
      <c r="ORM35" s="125"/>
      <c r="ORN35" s="125"/>
      <c r="ORO35" s="125"/>
      <c r="ORP35" s="125"/>
      <c r="ORQ35" s="125"/>
      <c r="ORR35" s="125"/>
      <c r="ORS35" s="125"/>
      <c r="ORT35" s="125"/>
      <c r="ORU35" s="125"/>
      <c r="ORV35" s="125"/>
      <c r="ORW35" s="125"/>
      <c r="ORX35" s="125"/>
      <c r="ORY35" s="125"/>
      <c r="ORZ35" s="125"/>
      <c r="OSA35" s="125"/>
      <c r="OSB35" s="125"/>
      <c r="OSC35" s="125"/>
      <c r="OSD35" s="125"/>
      <c r="OSE35" s="125"/>
      <c r="OSF35" s="125"/>
      <c r="OSG35" s="125"/>
      <c r="OSH35" s="125"/>
      <c r="OSI35" s="125"/>
      <c r="OSJ35" s="125"/>
      <c r="OSK35" s="125"/>
      <c r="OSL35" s="125"/>
      <c r="OSM35" s="125"/>
      <c r="OSN35" s="125"/>
      <c r="OSO35" s="125"/>
      <c r="OSP35" s="125"/>
      <c r="OSQ35" s="125"/>
      <c r="OSR35" s="125"/>
      <c r="OSS35" s="125"/>
      <c r="OST35" s="125"/>
      <c r="OSU35" s="125"/>
      <c r="OSV35" s="125"/>
      <c r="OSW35" s="125"/>
      <c r="OSX35" s="125"/>
      <c r="OSY35" s="125"/>
      <c r="OSZ35" s="125"/>
      <c r="OTA35" s="125"/>
      <c r="OTB35" s="125"/>
      <c r="OTC35" s="125"/>
      <c r="OTD35" s="125"/>
      <c r="OTE35" s="125"/>
      <c r="OTF35" s="125"/>
      <c r="OTG35" s="125"/>
      <c r="OTH35" s="125"/>
      <c r="OTI35" s="125"/>
      <c r="OTJ35" s="125"/>
      <c r="OTK35" s="125"/>
      <c r="OTL35" s="125"/>
      <c r="OTM35" s="125"/>
      <c r="OTN35" s="125"/>
      <c r="OTO35" s="125"/>
      <c r="OTP35" s="125"/>
      <c r="OTQ35" s="125"/>
      <c r="OTR35" s="125"/>
      <c r="OTS35" s="125"/>
      <c r="OTT35" s="125"/>
      <c r="OTU35" s="125"/>
      <c r="OTV35" s="125"/>
      <c r="OTW35" s="125"/>
      <c r="OTX35" s="125"/>
      <c r="OTY35" s="125"/>
      <c r="OTZ35" s="125"/>
      <c r="OUA35" s="125"/>
      <c r="OUB35" s="125"/>
      <c r="OUC35" s="125"/>
      <c r="OUD35" s="125"/>
      <c r="OUE35" s="125"/>
      <c r="OUF35" s="125"/>
      <c r="OUG35" s="125"/>
      <c r="OUH35" s="125"/>
      <c r="OUI35" s="125"/>
      <c r="OUJ35" s="125"/>
      <c r="OUK35" s="125"/>
      <c r="OUL35" s="125"/>
      <c r="OUM35" s="125"/>
      <c r="OUN35" s="125"/>
      <c r="OUO35" s="125"/>
      <c r="OUP35" s="125"/>
      <c r="OUQ35" s="125"/>
      <c r="OUR35" s="125"/>
      <c r="OUS35" s="125"/>
      <c r="OUT35" s="125"/>
      <c r="OUU35" s="125"/>
      <c r="OUV35" s="125"/>
      <c r="OUW35" s="125"/>
      <c r="OUX35" s="125"/>
      <c r="OUY35" s="125"/>
      <c r="OUZ35" s="125"/>
      <c r="OVA35" s="125"/>
      <c r="OVB35" s="125"/>
      <c r="OVC35" s="125"/>
      <c r="OVD35" s="125"/>
      <c r="OVE35" s="125"/>
      <c r="OVF35" s="125"/>
      <c r="OVG35" s="125"/>
      <c r="OVH35" s="125"/>
      <c r="OVI35" s="125"/>
      <c r="OVJ35" s="125"/>
      <c r="OVK35" s="125"/>
      <c r="OVL35" s="125"/>
      <c r="OVM35" s="125"/>
      <c r="OVN35" s="125"/>
      <c r="OVO35" s="125"/>
      <c r="OVP35" s="125"/>
      <c r="OVQ35" s="125"/>
      <c r="OVR35" s="125"/>
      <c r="OVS35" s="125"/>
      <c r="OVT35" s="125"/>
      <c r="OVU35" s="125"/>
      <c r="OVV35" s="125"/>
      <c r="OVW35" s="125"/>
      <c r="OVX35" s="125"/>
      <c r="OVY35" s="125"/>
      <c r="OVZ35" s="125"/>
      <c r="OWA35" s="125"/>
      <c r="OWB35" s="125"/>
      <c r="OWC35" s="125"/>
      <c r="OWD35" s="125"/>
      <c r="OWE35" s="125"/>
      <c r="OWF35" s="125"/>
      <c r="OWG35" s="125"/>
      <c r="OWH35" s="125"/>
      <c r="OWI35" s="125"/>
      <c r="OWJ35" s="125"/>
      <c r="OWK35" s="125"/>
      <c r="OWL35" s="125"/>
      <c r="OWM35" s="125"/>
      <c r="OWN35" s="125"/>
      <c r="OWO35" s="125"/>
      <c r="OWP35" s="125"/>
      <c r="OWQ35" s="125"/>
      <c r="OWR35" s="125"/>
      <c r="OWS35" s="125"/>
      <c r="OWT35" s="125"/>
      <c r="OWU35" s="125"/>
      <c r="OWV35" s="125"/>
      <c r="OWW35" s="125"/>
      <c r="OWX35" s="125"/>
      <c r="OWY35" s="125"/>
      <c r="OWZ35" s="125"/>
      <c r="OXA35" s="125"/>
      <c r="OXB35" s="125"/>
      <c r="OXC35" s="125"/>
      <c r="OXD35" s="125"/>
      <c r="OXE35" s="125"/>
      <c r="OXF35" s="125"/>
      <c r="OXG35" s="125"/>
      <c r="OXH35" s="125"/>
      <c r="OXI35" s="125"/>
      <c r="OXJ35" s="125"/>
      <c r="OXK35" s="125"/>
      <c r="OXL35" s="125"/>
      <c r="OXM35" s="125"/>
      <c r="OXN35" s="125"/>
      <c r="OXO35" s="125"/>
      <c r="OXP35" s="125"/>
      <c r="OXQ35" s="125"/>
      <c r="OXR35" s="125"/>
      <c r="OXS35" s="125"/>
      <c r="OXT35" s="125"/>
      <c r="OXU35" s="125"/>
      <c r="OXV35" s="125"/>
      <c r="OXW35" s="125"/>
      <c r="OXX35" s="125"/>
      <c r="OXY35" s="125"/>
      <c r="OXZ35" s="125"/>
      <c r="OYA35" s="125"/>
      <c r="OYB35" s="125"/>
      <c r="OYC35" s="125"/>
      <c r="OYD35" s="125"/>
      <c r="OYE35" s="125"/>
      <c r="OYF35" s="125"/>
      <c r="OYG35" s="125"/>
      <c r="OYH35" s="125"/>
      <c r="OYI35" s="125"/>
      <c r="OYJ35" s="125"/>
      <c r="OYK35" s="125"/>
      <c r="OYL35" s="125"/>
      <c r="OYM35" s="125"/>
      <c r="OYN35" s="125"/>
      <c r="OYO35" s="125"/>
      <c r="OYP35" s="125"/>
      <c r="OYQ35" s="125"/>
      <c r="OYR35" s="125"/>
      <c r="OYS35" s="125"/>
      <c r="OYT35" s="125"/>
      <c r="OYU35" s="125"/>
      <c r="OYV35" s="125"/>
      <c r="OYW35" s="125"/>
      <c r="OYX35" s="125"/>
      <c r="OYY35" s="125"/>
      <c r="OYZ35" s="125"/>
      <c r="OZA35" s="125"/>
      <c r="OZB35" s="125"/>
      <c r="OZC35" s="125"/>
      <c r="OZD35" s="125"/>
      <c r="OZE35" s="125"/>
      <c r="OZF35" s="125"/>
      <c r="OZG35" s="125"/>
      <c r="OZH35" s="125"/>
      <c r="OZI35" s="125"/>
      <c r="OZJ35" s="125"/>
      <c r="OZK35" s="125"/>
      <c r="OZL35" s="125"/>
      <c r="OZM35" s="125"/>
      <c r="OZN35" s="125"/>
      <c r="OZO35" s="125"/>
      <c r="OZP35" s="125"/>
      <c r="OZQ35" s="125"/>
      <c r="OZR35" s="125"/>
      <c r="OZS35" s="125"/>
      <c r="OZT35" s="125"/>
      <c r="OZU35" s="125"/>
      <c r="OZV35" s="125"/>
      <c r="OZW35" s="125"/>
      <c r="OZX35" s="125"/>
      <c r="OZY35" s="125"/>
      <c r="OZZ35" s="125"/>
      <c r="PAA35" s="125"/>
      <c r="PAB35" s="125"/>
      <c r="PAC35" s="125"/>
      <c r="PAD35" s="125"/>
      <c r="PAE35" s="125"/>
      <c r="PAF35" s="125"/>
      <c r="PAG35" s="125"/>
      <c r="PAH35" s="125"/>
      <c r="PAI35" s="125"/>
      <c r="PAJ35" s="125"/>
      <c r="PAK35" s="125"/>
      <c r="PAL35" s="125"/>
      <c r="PAM35" s="125"/>
      <c r="PAN35" s="125"/>
      <c r="PAO35" s="125"/>
      <c r="PAP35" s="125"/>
      <c r="PAQ35" s="125"/>
      <c r="PAR35" s="125"/>
      <c r="PAS35" s="125"/>
      <c r="PAT35" s="125"/>
      <c r="PAU35" s="125"/>
      <c r="PAV35" s="125"/>
      <c r="PAW35" s="125"/>
      <c r="PAX35" s="125"/>
      <c r="PAY35" s="125"/>
      <c r="PAZ35" s="125"/>
      <c r="PBA35" s="125"/>
      <c r="PBB35" s="125"/>
      <c r="PBC35" s="125"/>
      <c r="PBD35" s="125"/>
      <c r="PBE35" s="125"/>
      <c r="PBF35" s="125"/>
      <c r="PBG35" s="125"/>
      <c r="PBH35" s="125"/>
      <c r="PBI35" s="125"/>
      <c r="PBJ35" s="125"/>
      <c r="PBK35" s="125"/>
      <c r="PBL35" s="125"/>
      <c r="PBM35" s="125"/>
      <c r="PBN35" s="125"/>
      <c r="PBO35" s="125"/>
      <c r="PBP35" s="125"/>
      <c r="PBQ35" s="125"/>
      <c r="PBR35" s="125"/>
      <c r="PBS35" s="125"/>
      <c r="PBT35" s="125"/>
      <c r="PBU35" s="125"/>
      <c r="PBV35" s="125"/>
      <c r="PBW35" s="125"/>
      <c r="PBX35" s="125"/>
      <c r="PBY35" s="125"/>
      <c r="PBZ35" s="125"/>
      <c r="PCA35" s="125"/>
      <c r="PCB35" s="125"/>
      <c r="PCC35" s="125"/>
      <c r="PCD35" s="125"/>
      <c r="PCE35" s="125"/>
      <c r="PCF35" s="125"/>
      <c r="PCG35" s="125"/>
      <c r="PCH35" s="125"/>
      <c r="PCI35" s="125"/>
      <c r="PCJ35" s="125"/>
      <c r="PCK35" s="125"/>
      <c r="PCL35" s="125"/>
      <c r="PCM35" s="125"/>
      <c r="PCN35" s="125"/>
      <c r="PCO35" s="125"/>
      <c r="PCP35" s="125"/>
      <c r="PCQ35" s="125"/>
      <c r="PCR35" s="125"/>
      <c r="PCS35" s="125"/>
      <c r="PCT35" s="125"/>
      <c r="PCU35" s="125"/>
      <c r="PCV35" s="125"/>
      <c r="PCW35" s="125"/>
      <c r="PCX35" s="125"/>
      <c r="PCY35" s="125"/>
      <c r="PCZ35" s="125"/>
      <c r="PDA35" s="125"/>
      <c r="PDB35" s="125"/>
      <c r="PDC35" s="125"/>
      <c r="PDD35" s="125"/>
      <c r="PDE35" s="125"/>
      <c r="PDF35" s="125"/>
      <c r="PDG35" s="125"/>
      <c r="PDH35" s="125"/>
      <c r="PDI35" s="125"/>
      <c r="PDJ35" s="125"/>
      <c r="PDK35" s="125"/>
      <c r="PDL35" s="125"/>
      <c r="PDM35" s="125"/>
      <c r="PDN35" s="125"/>
      <c r="PDO35" s="125"/>
      <c r="PDP35" s="125"/>
      <c r="PDQ35" s="125"/>
      <c r="PDR35" s="125"/>
      <c r="PDS35" s="125"/>
      <c r="PDT35" s="125"/>
      <c r="PDU35" s="125"/>
      <c r="PDV35" s="125"/>
      <c r="PDW35" s="125"/>
      <c r="PDX35" s="125"/>
      <c r="PDY35" s="125"/>
      <c r="PDZ35" s="125"/>
      <c r="PEA35" s="125"/>
      <c r="PEB35" s="125"/>
      <c r="PEC35" s="125"/>
      <c r="PED35" s="125"/>
      <c r="PEE35" s="125"/>
      <c r="PEF35" s="125"/>
      <c r="PEG35" s="125"/>
      <c r="PEH35" s="125"/>
      <c r="PEI35" s="125"/>
      <c r="PEJ35" s="125"/>
      <c r="PEK35" s="125"/>
      <c r="PEL35" s="125"/>
      <c r="PEM35" s="125"/>
      <c r="PEN35" s="125"/>
      <c r="PEO35" s="125"/>
      <c r="PEP35" s="125"/>
      <c r="PEQ35" s="125"/>
      <c r="PER35" s="125"/>
      <c r="PES35" s="125"/>
      <c r="PET35" s="125"/>
      <c r="PEU35" s="125"/>
      <c r="PEV35" s="125"/>
      <c r="PEW35" s="125"/>
      <c r="PEX35" s="125"/>
      <c r="PEY35" s="125"/>
      <c r="PEZ35" s="125"/>
      <c r="PFA35" s="125"/>
      <c r="PFB35" s="125"/>
      <c r="PFC35" s="125"/>
      <c r="PFD35" s="125"/>
      <c r="PFE35" s="125"/>
      <c r="PFF35" s="125"/>
      <c r="PFG35" s="125"/>
      <c r="PFH35" s="125"/>
      <c r="PFI35" s="125"/>
      <c r="PFJ35" s="125"/>
      <c r="PFK35" s="125"/>
      <c r="PFL35" s="125"/>
      <c r="PFM35" s="125"/>
      <c r="PFN35" s="125"/>
      <c r="PFO35" s="125"/>
      <c r="PFP35" s="125"/>
      <c r="PFQ35" s="125"/>
      <c r="PFR35" s="125"/>
      <c r="PFS35" s="125"/>
      <c r="PFT35" s="125"/>
      <c r="PFU35" s="125"/>
      <c r="PFV35" s="125"/>
      <c r="PFW35" s="125"/>
      <c r="PFX35" s="125"/>
      <c r="PFY35" s="125"/>
      <c r="PFZ35" s="125"/>
      <c r="PGA35" s="125"/>
      <c r="PGB35" s="125"/>
      <c r="PGC35" s="125"/>
      <c r="PGD35" s="125"/>
      <c r="PGE35" s="125"/>
      <c r="PGF35" s="125"/>
      <c r="PGG35" s="125"/>
      <c r="PGH35" s="125"/>
      <c r="PGI35" s="125"/>
      <c r="PGJ35" s="125"/>
      <c r="PGK35" s="125"/>
      <c r="PGL35" s="125"/>
      <c r="PGM35" s="125"/>
      <c r="PGN35" s="125"/>
      <c r="PGO35" s="125"/>
      <c r="PGP35" s="125"/>
      <c r="PGQ35" s="125"/>
      <c r="PGR35" s="125"/>
      <c r="PGS35" s="125"/>
      <c r="PGT35" s="125"/>
      <c r="PGU35" s="125"/>
      <c r="PGV35" s="125"/>
      <c r="PGW35" s="125"/>
      <c r="PGX35" s="125"/>
      <c r="PGY35" s="125"/>
      <c r="PGZ35" s="125"/>
      <c r="PHA35" s="125"/>
      <c r="PHB35" s="125"/>
      <c r="PHC35" s="125"/>
      <c r="PHD35" s="125"/>
      <c r="PHE35" s="125"/>
      <c r="PHF35" s="125"/>
      <c r="PHG35" s="125"/>
      <c r="PHH35" s="125"/>
      <c r="PHI35" s="125"/>
      <c r="PHJ35" s="125"/>
      <c r="PHK35" s="125"/>
      <c r="PHL35" s="125"/>
      <c r="PHM35" s="125"/>
      <c r="PHN35" s="125"/>
      <c r="PHO35" s="125"/>
      <c r="PHP35" s="125"/>
      <c r="PHQ35" s="125"/>
      <c r="PHR35" s="125"/>
      <c r="PHS35" s="125"/>
      <c r="PHT35" s="125"/>
      <c r="PHU35" s="125"/>
      <c r="PHV35" s="125"/>
      <c r="PHW35" s="125"/>
      <c r="PHX35" s="125"/>
      <c r="PHY35" s="125"/>
      <c r="PHZ35" s="125"/>
      <c r="PIA35" s="125"/>
      <c r="PIB35" s="125"/>
      <c r="PIC35" s="125"/>
      <c r="PID35" s="125"/>
      <c r="PIE35" s="125"/>
      <c r="PIF35" s="125"/>
      <c r="PIG35" s="125"/>
      <c r="PIH35" s="125"/>
      <c r="PII35" s="125"/>
      <c r="PIJ35" s="125"/>
      <c r="PIK35" s="125"/>
      <c r="PIL35" s="125"/>
      <c r="PIM35" s="125"/>
      <c r="PIN35" s="125"/>
      <c r="PIO35" s="125"/>
      <c r="PIP35" s="125"/>
      <c r="PIQ35" s="125"/>
      <c r="PIR35" s="125"/>
      <c r="PIS35" s="125"/>
      <c r="PIT35" s="125"/>
      <c r="PIU35" s="125"/>
      <c r="PIV35" s="125"/>
      <c r="PIW35" s="125"/>
      <c r="PIX35" s="125"/>
      <c r="PIY35" s="125"/>
      <c r="PIZ35" s="125"/>
      <c r="PJA35" s="125"/>
      <c r="PJB35" s="125"/>
      <c r="PJC35" s="125"/>
      <c r="PJD35" s="125"/>
      <c r="PJE35" s="125"/>
      <c r="PJF35" s="125"/>
      <c r="PJG35" s="125"/>
      <c r="PJH35" s="125"/>
      <c r="PJI35" s="125"/>
      <c r="PJJ35" s="125"/>
      <c r="PJK35" s="125"/>
      <c r="PJL35" s="125"/>
      <c r="PJM35" s="125"/>
      <c r="PJN35" s="125"/>
      <c r="PJO35" s="125"/>
      <c r="PJP35" s="125"/>
      <c r="PJQ35" s="125"/>
      <c r="PJR35" s="125"/>
      <c r="PJS35" s="125"/>
      <c r="PJT35" s="125"/>
      <c r="PJU35" s="125"/>
      <c r="PJV35" s="125"/>
      <c r="PJW35" s="125"/>
      <c r="PJX35" s="125"/>
      <c r="PJY35" s="125"/>
      <c r="PJZ35" s="125"/>
      <c r="PKA35" s="125"/>
      <c r="PKB35" s="125"/>
      <c r="PKC35" s="125"/>
      <c r="PKD35" s="125"/>
      <c r="PKE35" s="125"/>
      <c r="PKF35" s="125"/>
      <c r="PKG35" s="125"/>
      <c r="PKH35" s="125"/>
      <c r="PKI35" s="125"/>
      <c r="PKJ35" s="125"/>
      <c r="PKK35" s="125"/>
      <c r="PKL35" s="125"/>
      <c r="PKM35" s="125"/>
      <c r="PKN35" s="125"/>
      <c r="PKO35" s="125"/>
      <c r="PKP35" s="125"/>
      <c r="PKQ35" s="125"/>
      <c r="PKR35" s="125"/>
      <c r="PKS35" s="125"/>
      <c r="PKT35" s="125"/>
      <c r="PKU35" s="125"/>
      <c r="PKV35" s="125"/>
      <c r="PKW35" s="125"/>
      <c r="PKX35" s="125"/>
      <c r="PKY35" s="125"/>
      <c r="PKZ35" s="125"/>
      <c r="PLA35" s="125"/>
      <c r="PLB35" s="125"/>
      <c r="PLC35" s="125"/>
      <c r="PLD35" s="125"/>
      <c r="PLE35" s="125"/>
      <c r="PLF35" s="125"/>
      <c r="PLG35" s="125"/>
      <c r="PLH35" s="125"/>
      <c r="PLI35" s="125"/>
      <c r="PLJ35" s="125"/>
      <c r="PLK35" s="125"/>
      <c r="PLL35" s="125"/>
      <c r="PLM35" s="125"/>
      <c r="PLN35" s="125"/>
      <c r="PLO35" s="125"/>
      <c r="PLP35" s="125"/>
      <c r="PLQ35" s="125"/>
      <c r="PLR35" s="125"/>
      <c r="PLS35" s="125"/>
      <c r="PLT35" s="125"/>
      <c r="PLU35" s="125"/>
      <c r="PLV35" s="125"/>
      <c r="PLW35" s="125"/>
      <c r="PLX35" s="125"/>
      <c r="PLY35" s="125"/>
      <c r="PLZ35" s="125"/>
      <c r="PMA35" s="125"/>
      <c r="PMB35" s="125"/>
      <c r="PMC35" s="125"/>
      <c r="PMD35" s="125"/>
      <c r="PME35" s="125"/>
      <c r="PMF35" s="125"/>
      <c r="PMG35" s="125"/>
      <c r="PMH35" s="125"/>
      <c r="PMI35" s="125"/>
      <c r="PMJ35" s="125"/>
      <c r="PMK35" s="125"/>
      <c r="PML35" s="125"/>
      <c r="PMM35" s="125"/>
      <c r="PMN35" s="125"/>
      <c r="PMO35" s="125"/>
      <c r="PMP35" s="125"/>
      <c r="PMQ35" s="125"/>
      <c r="PMR35" s="125"/>
      <c r="PMS35" s="125"/>
      <c r="PMT35" s="125"/>
      <c r="PMU35" s="125"/>
      <c r="PMV35" s="125"/>
      <c r="PMW35" s="125"/>
      <c r="PMX35" s="125"/>
      <c r="PMY35" s="125"/>
      <c r="PMZ35" s="125"/>
      <c r="PNA35" s="125"/>
      <c r="PNB35" s="125"/>
      <c r="PNC35" s="125"/>
      <c r="PND35" s="125"/>
      <c r="PNE35" s="125"/>
      <c r="PNF35" s="125"/>
      <c r="PNG35" s="125"/>
      <c r="PNH35" s="125"/>
      <c r="PNI35" s="125"/>
      <c r="PNJ35" s="125"/>
      <c r="PNK35" s="125"/>
      <c r="PNL35" s="125"/>
      <c r="PNM35" s="125"/>
      <c r="PNN35" s="125"/>
      <c r="PNO35" s="125"/>
      <c r="PNP35" s="125"/>
      <c r="PNQ35" s="125"/>
      <c r="PNR35" s="125"/>
      <c r="PNS35" s="125"/>
      <c r="PNT35" s="125"/>
      <c r="PNU35" s="125"/>
      <c r="PNV35" s="125"/>
      <c r="PNW35" s="125"/>
      <c r="PNX35" s="125"/>
      <c r="PNY35" s="125"/>
      <c r="PNZ35" s="125"/>
      <c r="POA35" s="125"/>
      <c r="POB35" s="125"/>
      <c r="POC35" s="125"/>
      <c r="POD35" s="125"/>
      <c r="POE35" s="125"/>
      <c r="POF35" s="125"/>
      <c r="POG35" s="125"/>
      <c r="POH35" s="125"/>
      <c r="POI35" s="125"/>
      <c r="POJ35" s="125"/>
      <c r="POK35" s="125"/>
      <c r="POL35" s="125"/>
      <c r="POM35" s="125"/>
      <c r="PON35" s="125"/>
      <c r="POO35" s="125"/>
      <c r="POP35" s="125"/>
      <c r="POQ35" s="125"/>
      <c r="POR35" s="125"/>
      <c r="POS35" s="125"/>
      <c r="POT35" s="125"/>
      <c r="POU35" s="125"/>
      <c r="POV35" s="125"/>
      <c r="POW35" s="125"/>
      <c r="POX35" s="125"/>
      <c r="POY35" s="125"/>
      <c r="POZ35" s="125"/>
      <c r="PPA35" s="125"/>
      <c r="PPB35" s="125"/>
      <c r="PPC35" s="125"/>
      <c r="PPD35" s="125"/>
      <c r="PPE35" s="125"/>
      <c r="PPF35" s="125"/>
      <c r="PPG35" s="125"/>
      <c r="PPH35" s="125"/>
      <c r="PPI35" s="125"/>
      <c r="PPJ35" s="125"/>
      <c r="PPK35" s="125"/>
      <c r="PPL35" s="125"/>
      <c r="PPM35" s="125"/>
      <c r="PPN35" s="125"/>
      <c r="PPO35" s="125"/>
      <c r="PPP35" s="125"/>
      <c r="PPQ35" s="125"/>
      <c r="PPR35" s="125"/>
      <c r="PPS35" s="125"/>
      <c r="PPT35" s="125"/>
      <c r="PPU35" s="125"/>
      <c r="PPV35" s="125"/>
      <c r="PPW35" s="125"/>
      <c r="PPX35" s="125"/>
      <c r="PPY35" s="125"/>
      <c r="PPZ35" s="125"/>
      <c r="PQA35" s="125"/>
      <c r="PQB35" s="125"/>
      <c r="PQC35" s="125"/>
      <c r="PQD35" s="125"/>
      <c r="PQE35" s="125"/>
      <c r="PQF35" s="125"/>
      <c r="PQG35" s="125"/>
      <c r="PQH35" s="125"/>
      <c r="PQI35" s="125"/>
      <c r="PQJ35" s="125"/>
      <c r="PQK35" s="125"/>
      <c r="PQL35" s="125"/>
      <c r="PQM35" s="125"/>
      <c r="PQN35" s="125"/>
      <c r="PQO35" s="125"/>
      <c r="PQP35" s="125"/>
      <c r="PQQ35" s="125"/>
      <c r="PQR35" s="125"/>
      <c r="PQS35" s="125"/>
      <c r="PQT35" s="125"/>
      <c r="PQU35" s="125"/>
      <c r="PQV35" s="125"/>
      <c r="PQW35" s="125"/>
      <c r="PQX35" s="125"/>
      <c r="PQY35" s="125"/>
      <c r="PQZ35" s="125"/>
      <c r="PRA35" s="125"/>
      <c r="PRB35" s="125"/>
      <c r="PRC35" s="125"/>
      <c r="PRD35" s="125"/>
      <c r="PRE35" s="125"/>
      <c r="PRF35" s="125"/>
      <c r="PRG35" s="125"/>
      <c r="PRH35" s="125"/>
      <c r="PRI35" s="125"/>
      <c r="PRJ35" s="125"/>
      <c r="PRK35" s="125"/>
      <c r="PRL35" s="125"/>
      <c r="PRM35" s="125"/>
      <c r="PRN35" s="125"/>
      <c r="PRO35" s="125"/>
      <c r="PRP35" s="125"/>
      <c r="PRQ35" s="125"/>
      <c r="PRR35" s="125"/>
      <c r="PRS35" s="125"/>
      <c r="PRT35" s="125"/>
      <c r="PRU35" s="125"/>
      <c r="PRV35" s="125"/>
      <c r="PRW35" s="125"/>
      <c r="PRX35" s="125"/>
      <c r="PRY35" s="125"/>
      <c r="PRZ35" s="125"/>
      <c r="PSA35" s="125"/>
      <c r="PSB35" s="125"/>
      <c r="PSC35" s="125"/>
      <c r="PSD35" s="125"/>
      <c r="PSE35" s="125"/>
      <c r="PSF35" s="125"/>
      <c r="PSG35" s="125"/>
      <c r="PSH35" s="125"/>
      <c r="PSI35" s="125"/>
      <c r="PSJ35" s="125"/>
      <c r="PSK35" s="125"/>
      <c r="PSL35" s="125"/>
      <c r="PSM35" s="125"/>
      <c r="PSN35" s="125"/>
      <c r="PSO35" s="125"/>
      <c r="PSP35" s="125"/>
      <c r="PSQ35" s="125"/>
      <c r="PSR35" s="125"/>
      <c r="PSS35" s="125"/>
      <c r="PST35" s="125"/>
      <c r="PSU35" s="125"/>
      <c r="PSV35" s="125"/>
      <c r="PSW35" s="125"/>
      <c r="PSX35" s="125"/>
      <c r="PSY35" s="125"/>
      <c r="PSZ35" s="125"/>
      <c r="PTA35" s="125"/>
      <c r="PTB35" s="125"/>
      <c r="PTC35" s="125"/>
      <c r="PTD35" s="125"/>
      <c r="PTE35" s="125"/>
      <c r="PTF35" s="125"/>
      <c r="PTG35" s="125"/>
      <c r="PTH35" s="125"/>
      <c r="PTI35" s="125"/>
      <c r="PTJ35" s="125"/>
      <c r="PTK35" s="125"/>
      <c r="PTL35" s="125"/>
      <c r="PTM35" s="125"/>
      <c r="PTN35" s="125"/>
      <c r="PTO35" s="125"/>
      <c r="PTP35" s="125"/>
      <c r="PTQ35" s="125"/>
      <c r="PTR35" s="125"/>
      <c r="PTS35" s="125"/>
      <c r="PTT35" s="125"/>
      <c r="PTU35" s="125"/>
      <c r="PTV35" s="125"/>
      <c r="PTW35" s="125"/>
      <c r="PTX35" s="125"/>
      <c r="PTY35" s="125"/>
      <c r="PTZ35" s="125"/>
      <c r="PUA35" s="125"/>
      <c r="PUB35" s="125"/>
      <c r="PUC35" s="125"/>
      <c r="PUD35" s="125"/>
      <c r="PUE35" s="125"/>
      <c r="PUF35" s="125"/>
      <c r="PUG35" s="125"/>
      <c r="PUH35" s="125"/>
      <c r="PUI35" s="125"/>
      <c r="PUJ35" s="125"/>
      <c r="PUK35" s="125"/>
      <c r="PUL35" s="125"/>
      <c r="PUM35" s="125"/>
      <c r="PUN35" s="125"/>
      <c r="PUO35" s="125"/>
      <c r="PUP35" s="125"/>
      <c r="PUQ35" s="125"/>
      <c r="PUR35" s="125"/>
      <c r="PUS35" s="125"/>
      <c r="PUT35" s="125"/>
      <c r="PUU35" s="125"/>
      <c r="PUV35" s="125"/>
      <c r="PUW35" s="125"/>
      <c r="PUX35" s="125"/>
      <c r="PUY35" s="125"/>
      <c r="PUZ35" s="125"/>
      <c r="PVA35" s="125"/>
      <c r="PVB35" s="125"/>
      <c r="PVC35" s="125"/>
      <c r="PVD35" s="125"/>
      <c r="PVE35" s="125"/>
      <c r="PVF35" s="125"/>
      <c r="PVG35" s="125"/>
      <c r="PVH35" s="125"/>
      <c r="PVI35" s="125"/>
      <c r="PVJ35" s="125"/>
      <c r="PVK35" s="125"/>
      <c r="PVL35" s="125"/>
      <c r="PVM35" s="125"/>
      <c r="PVN35" s="125"/>
      <c r="PVO35" s="125"/>
      <c r="PVP35" s="125"/>
      <c r="PVQ35" s="125"/>
      <c r="PVR35" s="125"/>
      <c r="PVS35" s="125"/>
      <c r="PVT35" s="125"/>
      <c r="PVU35" s="125"/>
      <c r="PVV35" s="125"/>
      <c r="PVW35" s="125"/>
      <c r="PVX35" s="125"/>
      <c r="PVY35" s="125"/>
      <c r="PVZ35" s="125"/>
      <c r="PWA35" s="125"/>
      <c r="PWB35" s="125"/>
      <c r="PWC35" s="125"/>
      <c r="PWD35" s="125"/>
      <c r="PWE35" s="125"/>
      <c r="PWF35" s="125"/>
      <c r="PWG35" s="125"/>
      <c r="PWH35" s="125"/>
      <c r="PWI35" s="125"/>
      <c r="PWJ35" s="125"/>
      <c r="PWK35" s="125"/>
      <c r="PWL35" s="125"/>
      <c r="PWM35" s="125"/>
      <c r="PWN35" s="125"/>
      <c r="PWO35" s="125"/>
      <c r="PWP35" s="125"/>
      <c r="PWQ35" s="125"/>
      <c r="PWR35" s="125"/>
      <c r="PWS35" s="125"/>
      <c r="PWT35" s="125"/>
      <c r="PWU35" s="125"/>
      <c r="PWV35" s="125"/>
      <c r="PWW35" s="125"/>
      <c r="PWX35" s="125"/>
      <c r="PWY35" s="125"/>
      <c r="PWZ35" s="125"/>
      <c r="PXA35" s="125"/>
      <c r="PXB35" s="125"/>
      <c r="PXC35" s="125"/>
      <c r="PXD35" s="125"/>
      <c r="PXE35" s="125"/>
      <c r="PXF35" s="125"/>
      <c r="PXG35" s="125"/>
      <c r="PXH35" s="125"/>
      <c r="PXI35" s="125"/>
      <c r="PXJ35" s="125"/>
      <c r="PXK35" s="125"/>
      <c r="PXL35" s="125"/>
      <c r="PXM35" s="125"/>
      <c r="PXN35" s="125"/>
      <c r="PXO35" s="125"/>
      <c r="PXP35" s="125"/>
      <c r="PXQ35" s="125"/>
      <c r="PXR35" s="125"/>
      <c r="PXS35" s="125"/>
      <c r="PXT35" s="125"/>
      <c r="PXU35" s="125"/>
      <c r="PXV35" s="125"/>
      <c r="PXW35" s="125"/>
      <c r="PXX35" s="125"/>
      <c r="PXY35" s="125"/>
      <c r="PXZ35" s="125"/>
      <c r="PYA35" s="125"/>
      <c r="PYB35" s="125"/>
      <c r="PYC35" s="125"/>
      <c r="PYD35" s="125"/>
      <c r="PYE35" s="125"/>
      <c r="PYF35" s="125"/>
      <c r="PYG35" s="125"/>
      <c r="PYH35" s="125"/>
      <c r="PYI35" s="125"/>
      <c r="PYJ35" s="125"/>
      <c r="PYK35" s="125"/>
      <c r="PYL35" s="125"/>
      <c r="PYM35" s="125"/>
      <c r="PYN35" s="125"/>
      <c r="PYO35" s="125"/>
      <c r="PYP35" s="125"/>
      <c r="PYQ35" s="125"/>
      <c r="PYR35" s="125"/>
      <c r="PYS35" s="125"/>
      <c r="PYT35" s="125"/>
      <c r="PYU35" s="125"/>
      <c r="PYV35" s="125"/>
      <c r="PYW35" s="125"/>
      <c r="PYX35" s="125"/>
      <c r="PYY35" s="125"/>
      <c r="PYZ35" s="125"/>
      <c r="PZA35" s="125"/>
      <c r="PZB35" s="125"/>
      <c r="PZC35" s="125"/>
      <c r="PZD35" s="125"/>
      <c r="PZE35" s="125"/>
      <c r="PZF35" s="125"/>
      <c r="PZG35" s="125"/>
      <c r="PZH35" s="125"/>
      <c r="PZI35" s="125"/>
      <c r="PZJ35" s="125"/>
      <c r="PZK35" s="125"/>
      <c r="PZL35" s="125"/>
      <c r="PZM35" s="125"/>
      <c r="PZN35" s="125"/>
      <c r="PZO35" s="125"/>
      <c r="PZP35" s="125"/>
      <c r="PZQ35" s="125"/>
      <c r="PZR35" s="125"/>
      <c r="PZS35" s="125"/>
      <c r="PZT35" s="125"/>
      <c r="PZU35" s="125"/>
      <c r="PZV35" s="125"/>
      <c r="PZW35" s="125"/>
      <c r="PZX35" s="125"/>
      <c r="PZY35" s="125"/>
      <c r="PZZ35" s="125"/>
      <c r="QAA35" s="125"/>
      <c r="QAB35" s="125"/>
      <c r="QAC35" s="125"/>
      <c r="QAD35" s="125"/>
      <c r="QAE35" s="125"/>
      <c r="QAF35" s="125"/>
      <c r="QAG35" s="125"/>
      <c r="QAH35" s="125"/>
      <c r="QAI35" s="125"/>
      <c r="QAJ35" s="125"/>
      <c r="QAK35" s="125"/>
      <c r="QAL35" s="125"/>
      <c r="QAM35" s="125"/>
      <c r="QAN35" s="125"/>
      <c r="QAO35" s="125"/>
      <c r="QAP35" s="125"/>
      <c r="QAQ35" s="125"/>
      <c r="QAR35" s="125"/>
      <c r="QAS35" s="125"/>
      <c r="QAT35" s="125"/>
      <c r="QAU35" s="125"/>
      <c r="QAV35" s="125"/>
      <c r="QAW35" s="125"/>
      <c r="QAX35" s="125"/>
      <c r="QAY35" s="125"/>
      <c r="QAZ35" s="125"/>
      <c r="QBA35" s="125"/>
      <c r="QBB35" s="125"/>
      <c r="QBC35" s="125"/>
      <c r="QBD35" s="125"/>
      <c r="QBE35" s="125"/>
      <c r="QBF35" s="125"/>
      <c r="QBG35" s="125"/>
      <c r="QBH35" s="125"/>
      <c r="QBI35" s="125"/>
      <c r="QBJ35" s="125"/>
      <c r="QBK35" s="125"/>
      <c r="QBL35" s="125"/>
      <c r="QBM35" s="125"/>
      <c r="QBN35" s="125"/>
      <c r="QBO35" s="125"/>
      <c r="QBP35" s="125"/>
      <c r="QBQ35" s="125"/>
      <c r="QBR35" s="125"/>
      <c r="QBS35" s="125"/>
      <c r="QBT35" s="125"/>
      <c r="QBU35" s="125"/>
      <c r="QBV35" s="125"/>
      <c r="QBW35" s="125"/>
      <c r="QBX35" s="125"/>
      <c r="QBY35" s="125"/>
      <c r="QBZ35" s="125"/>
      <c r="QCA35" s="125"/>
      <c r="QCB35" s="125"/>
      <c r="QCC35" s="125"/>
      <c r="QCD35" s="125"/>
      <c r="QCE35" s="125"/>
      <c r="QCF35" s="125"/>
      <c r="QCG35" s="125"/>
      <c r="QCH35" s="125"/>
      <c r="QCI35" s="125"/>
      <c r="QCJ35" s="125"/>
      <c r="QCK35" s="125"/>
      <c r="QCL35" s="125"/>
      <c r="QCM35" s="125"/>
      <c r="QCN35" s="125"/>
      <c r="QCO35" s="125"/>
      <c r="QCP35" s="125"/>
      <c r="QCQ35" s="125"/>
      <c r="QCR35" s="125"/>
      <c r="QCS35" s="125"/>
      <c r="QCT35" s="125"/>
      <c r="QCU35" s="125"/>
      <c r="QCV35" s="125"/>
      <c r="QCW35" s="125"/>
      <c r="QCX35" s="125"/>
      <c r="QCY35" s="125"/>
      <c r="QCZ35" s="125"/>
      <c r="QDA35" s="125"/>
      <c r="QDB35" s="125"/>
      <c r="QDC35" s="125"/>
      <c r="QDD35" s="125"/>
      <c r="QDE35" s="125"/>
      <c r="QDF35" s="125"/>
      <c r="QDG35" s="125"/>
      <c r="QDH35" s="125"/>
      <c r="QDI35" s="125"/>
      <c r="QDJ35" s="125"/>
      <c r="QDK35" s="125"/>
      <c r="QDL35" s="125"/>
      <c r="QDM35" s="125"/>
      <c r="QDN35" s="125"/>
      <c r="QDO35" s="125"/>
      <c r="QDP35" s="125"/>
      <c r="QDQ35" s="125"/>
      <c r="QDR35" s="125"/>
      <c r="QDS35" s="125"/>
      <c r="QDT35" s="125"/>
      <c r="QDU35" s="125"/>
      <c r="QDV35" s="125"/>
      <c r="QDW35" s="125"/>
      <c r="QDX35" s="125"/>
      <c r="QDY35" s="125"/>
      <c r="QDZ35" s="125"/>
      <c r="QEA35" s="125"/>
      <c r="QEB35" s="125"/>
      <c r="QEC35" s="125"/>
      <c r="QED35" s="125"/>
      <c r="QEE35" s="125"/>
      <c r="QEF35" s="125"/>
      <c r="QEG35" s="125"/>
      <c r="QEH35" s="125"/>
      <c r="QEI35" s="125"/>
      <c r="QEJ35" s="125"/>
      <c r="QEK35" s="125"/>
      <c r="QEL35" s="125"/>
      <c r="QEM35" s="125"/>
      <c r="QEN35" s="125"/>
      <c r="QEO35" s="125"/>
      <c r="QEP35" s="125"/>
      <c r="QEQ35" s="125"/>
      <c r="QER35" s="125"/>
      <c r="QES35" s="125"/>
      <c r="QET35" s="125"/>
      <c r="QEU35" s="125"/>
      <c r="QEV35" s="125"/>
      <c r="QEW35" s="125"/>
      <c r="QEX35" s="125"/>
      <c r="QEY35" s="125"/>
      <c r="QEZ35" s="125"/>
      <c r="QFA35" s="125"/>
      <c r="QFB35" s="125"/>
      <c r="QFC35" s="125"/>
      <c r="QFD35" s="125"/>
      <c r="QFE35" s="125"/>
      <c r="QFF35" s="125"/>
      <c r="QFG35" s="125"/>
      <c r="QFH35" s="125"/>
      <c r="QFI35" s="125"/>
      <c r="QFJ35" s="125"/>
      <c r="QFK35" s="125"/>
      <c r="QFL35" s="125"/>
      <c r="QFM35" s="125"/>
      <c r="QFN35" s="125"/>
      <c r="QFO35" s="125"/>
      <c r="QFP35" s="125"/>
      <c r="QFQ35" s="125"/>
      <c r="QFR35" s="125"/>
      <c r="QFS35" s="125"/>
      <c r="QFT35" s="125"/>
      <c r="QFU35" s="125"/>
      <c r="QFV35" s="125"/>
      <c r="QFW35" s="125"/>
      <c r="QFX35" s="125"/>
      <c r="QFY35" s="125"/>
      <c r="QFZ35" s="125"/>
      <c r="QGA35" s="125"/>
      <c r="QGB35" s="125"/>
      <c r="QGC35" s="125"/>
      <c r="QGD35" s="125"/>
      <c r="QGE35" s="125"/>
      <c r="QGF35" s="125"/>
      <c r="QGG35" s="125"/>
      <c r="QGH35" s="125"/>
      <c r="QGI35" s="125"/>
      <c r="QGJ35" s="125"/>
      <c r="QGK35" s="125"/>
      <c r="QGL35" s="125"/>
      <c r="QGM35" s="125"/>
      <c r="QGN35" s="125"/>
      <c r="QGO35" s="125"/>
      <c r="QGP35" s="125"/>
      <c r="QGQ35" s="125"/>
      <c r="QGR35" s="125"/>
      <c r="QGS35" s="125"/>
      <c r="QGT35" s="125"/>
      <c r="QGU35" s="125"/>
      <c r="QGV35" s="125"/>
      <c r="QGW35" s="125"/>
      <c r="QGX35" s="125"/>
      <c r="QGY35" s="125"/>
      <c r="QGZ35" s="125"/>
      <c r="QHA35" s="125"/>
      <c r="QHB35" s="125"/>
      <c r="QHC35" s="125"/>
      <c r="QHD35" s="125"/>
      <c r="QHE35" s="125"/>
      <c r="QHF35" s="125"/>
      <c r="QHG35" s="125"/>
      <c r="QHH35" s="125"/>
      <c r="QHI35" s="125"/>
      <c r="QHJ35" s="125"/>
      <c r="QHK35" s="125"/>
      <c r="QHL35" s="125"/>
      <c r="QHM35" s="125"/>
      <c r="QHN35" s="125"/>
      <c r="QHO35" s="125"/>
      <c r="QHP35" s="125"/>
      <c r="QHQ35" s="125"/>
      <c r="QHR35" s="125"/>
      <c r="QHS35" s="125"/>
      <c r="QHT35" s="125"/>
      <c r="QHU35" s="125"/>
      <c r="QHV35" s="125"/>
      <c r="QHW35" s="125"/>
      <c r="QHX35" s="125"/>
      <c r="QHY35" s="125"/>
      <c r="QHZ35" s="125"/>
      <c r="QIA35" s="125"/>
      <c r="QIB35" s="125"/>
      <c r="QIC35" s="125"/>
      <c r="QID35" s="125"/>
      <c r="QIE35" s="125"/>
      <c r="QIF35" s="125"/>
      <c r="QIG35" s="125"/>
      <c r="QIH35" s="125"/>
      <c r="QII35" s="125"/>
      <c r="QIJ35" s="125"/>
      <c r="QIK35" s="125"/>
      <c r="QIL35" s="125"/>
      <c r="QIM35" s="125"/>
      <c r="QIN35" s="125"/>
      <c r="QIO35" s="125"/>
      <c r="QIP35" s="125"/>
      <c r="QIQ35" s="125"/>
      <c r="QIR35" s="125"/>
      <c r="QIS35" s="125"/>
      <c r="QIT35" s="125"/>
      <c r="QIU35" s="125"/>
      <c r="QIV35" s="125"/>
      <c r="QIW35" s="125"/>
      <c r="QIX35" s="125"/>
      <c r="QIY35" s="125"/>
      <c r="QIZ35" s="125"/>
      <c r="QJA35" s="125"/>
      <c r="QJB35" s="125"/>
      <c r="QJC35" s="125"/>
      <c r="QJD35" s="125"/>
      <c r="QJE35" s="125"/>
      <c r="QJF35" s="125"/>
      <c r="QJG35" s="125"/>
      <c r="QJH35" s="125"/>
      <c r="QJI35" s="125"/>
      <c r="QJJ35" s="125"/>
      <c r="QJK35" s="125"/>
      <c r="QJL35" s="125"/>
      <c r="QJM35" s="125"/>
      <c r="QJN35" s="125"/>
      <c r="QJO35" s="125"/>
      <c r="QJP35" s="125"/>
      <c r="QJQ35" s="125"/>
      <c r="QJR35" s="125"/>
      <c r="QJS35" s="125"/>
      <c r="QJT35" s="125"/>
      <c r="QJU35" s="125"/>
      <c r="QJV35" s="125"/>
      <c r="QJW35" s="125"/>
      <c r="QJX35" s="125"/>
      <c r="QJY35" s="125"/>
      <c r="QJZ35" s="125"/>
      <c r="QKA35" s="125"/>
      <c r="QKB35" s="125"/>
      <c r="QKC35" s="125"/>
      <c r="QKD35" s="125"/>
      <c r="QKE35" s="125"/>
      <c r="QKF35" s="125"/>
      <c r="QKG35" s="125"/>
      <c r="QKH35" s="125"/>
      <c r="QKI35" s="125"/>
      <c r="QKJ35" s="125"/>
      <c r="QKK35" s="125"/>
      <c r="QKL35" s="125"/>
      <c r="QKM35" s="125"/>
      <c r="QKN35" s="125"/>
      <c r="QKO35" s="125"/>
      <c r="QKP35" s="125"/>
      <c r="QKQ35" s="125"/>
      <c r="QKR35" s="125"/>
      <c r="QKS35" s="125"/>
      <c r="QKT35" s="125"/>
      <c r="QKU35" s="125"/>
      <c r="QKV35" s="125"/>
      <c r="QKW35" s="125"/>
      <c r="QKX35" s="125"/>
      <c r="QKY35" s="125"/>
      <c r="QKZ35" s="125"/>
      <c r="QLA35" s="125"/>
      <c r="QLB35" s="125"/>
      <c r="QLC35" s="125"/>
      <c r="QLD35" s="125"/>
      <c r="QLE35" s="125"/>
      <c r="QLF35" s="125"/>
      <c r="QLG35" s="125"/>
      <c r="QLH35" s="125"/>
      <c r="QLI35" s="125"/>
      <c r="QLJ35" s="125"/>
      <c r="QLK35" s="125"/>
      <c r="QLL35" s="125"/>
      <c r="QLM35" s="125"/>
      <c r="QLN35" s="125"/>
      <c r="QLO35" s="125"/>
      <c r="QLP35" s="125"/>
      <c r="QLQ35" s="125"/>
      <c r="QLR35" s="125"/>
      <c r="QLS35" s="125"/>
      <c r="QLT35" s="125"/>
      <c r="QLU35" s="125"/>
      <c r="QLV35" s="125"/>
      <c r="QLW35" s="125"/>
      <c r="QLX35" s="125"/>
      <c r="QLY35" s="125"/>
      <c r="QLZ35" s="125"/>
      <c r="QMA35" s="125"/>
      <c r="QMB35" s="125"/>
      <c r="QMC35" s="125"/>
      <c r="QMD35" s="125"/>
      <c r="QME35" s="125"/>
      <c r="QMF35" s="125"/>
      <c r="QMG35" s="125"/>
      <c r="QMH35" s="125"/>
      <c r="QMI35" s="125"/>
      <c r="QMJ35" s="125"/>
      <c r="QMK35" s="125"/>
      <c r="QML35" s="125"/>
      <c r="QMM35" s="125"/>
      <c r="QMN35" s="125"/>
      <c r="QMO35" s="125"/>
      <c r="QMP35" s="125"/>
      <c r="QMQ35" s="125"/>
      <c r="QMR35" s="125"/>
      <c r="QMS35" s="125"/>
      <c r="QMT35" s="125"/>
      <c r="QMU35" s="125"/>
      <c r="QMV35" s="125"/>
      <c r="QMW35" s="125"/>
      <c r="QMX35" s="125"/>
      <c r="QMY35" s="125"/>
      <c r="QMZ35" s="125"/>
      <c r="QNA35" s="125"/>
      <c r="QNB35" s="125"/>
      <c r="QNC35" s="125"/>
      <c r="QND35" s="125"/>
      <c r="QNE35" s="125"/>
      <c r="QNF35" s="125"/>
      <c r="QNG35" s="125"/>
      <c r="QNH35" s="125"/>
      <c r="QNI35" s="125"/>
      <c r="QNJ35" s="125"/>
      <c r="QNK35" s="125"/>
      <c r="QNL35" s="125"/>
      <c r="QNM35" s="125"/>
      <c r="QNN35" s="125"/>
      <c r="QNO35" s="125"/>
      <c r="QNP35" s="125"/>
      <c r="QNQ35" s="125"/>
      <c r="QNR35" s="125"/>
      <c r="QNS35" s="125"/>
      <c r="QNT35" s="125"/>
      <c r="QNU35" s="125"/>
      <c r="QNV35" s="125"/>
      <c r="QNW35" s="125"/>
      <c r="QNX35" s="125"/>
      <c r="QNY35" s="125"/>
      <c r="QNZ35" s="125"/>
      <c r="QOA35" s="125"/>
      <c r="QOB35" s="125"/>
      <c r="QOC35" s="125"/>
      <c r="QOD35" s="125"/>
      <c r="QOE35" s="125"/>
      <c r="QOF35" s="125"/>
      <c r="QOG35" s="125"/>
      <c r="QOH35" s="125"/>
      <c r="QOI35" s="125"/>
      <c r="QOJ35" s="125"/>
      <c r="QOK35" s="125"/>
      <c r="QOL35" s="125"/>
      <c r="QOM35" s="125"/>
      <c r="QON35" s="125"/>
      <c r="QOO35" s="125"/>
      <c r="QOP35" s="125"/>
      <c r="QOQ35" s="125"/>
      <c r="QOR35" s="125"/>
      <c r="QOS35" s="125"/>
      <c r="QOT35" s="125"/>
      <c r="QOU35" s="125"/>
      <c r="QOV35" s="125"/>
      <c r="QOW35" s="125"/>
      <c r="QOX35" s="125"/>
      <c r="QOY35" s="125"/>
      <c r="QOZ35" s="125"/>
      <c r="QPA35" s="125"/>
      <c r="QPB35" s="125"/>
      <c r="QPC35" s="125"/>
      <c r="QPD35" s="125"/>
      <c r="QPE35" s="125"/>
      <c r="QPF35" s="125"/>
      <c r="QPG35" s="125"/>
      <c r="QPH35" s="125"/>
      <c r="QPI35" s="125"/>
      <c r="QPJ35" s="125"/>
      <c r="QPK35" s="125"/>
      <c r="QPL35" s="125"/>
      <c r="QPM35" s="125"/>
      <c r="QPN35" s="125"/>
      <c r="QPO35" s="125"/>
      <c r="QPP35" s="125"/>
      <c r="QPQ35" s="125"/>
      <c r="QPR35" s="125"/>
      <c r="QPS35" s="125"/>
      <c r="QPT35" s="125"/>
      <c r="QPU35" s="125"/>
      <c r="QPV35" s="125"/>
      <c r="QPW35" s="125"/>
      <c r="QPX35" s="125"/>
      <c r="QPY35" s="125"/>
      <c r="QPZ35" s="125"/>
      <c r="QQA35" s="125"/>
      <c r="QQB35" s="125"/>
      <c r="QQC35" s="125"/>
      <c r="QQD35" s="125"/>
      <c r="QQE35" s="125"/>
      <c r="QQF35" s="125"/>
      <c r="QQG35" s="125"/>
      <c r="QQH35" s="125"/>
      <c r="QQI35" s="125"/>
      <c r="QQJ35" s="125"/>
      <c r="QQK35" s="125"/>
      <c r="QQL35" s="125"/>
      <c r="QQM35" s="125"/>
      <c r="QQN35" s="125"/>
      <c r="QQO35" s="125"/>
      <c r="QQP35" s="125"/>
      <c r="QQQ35" s="125"/>
      <c r="QQR35" s="125"/>
      <c r="QQS35" s="125"/>
      <c r="QQT35" s="125"/>
      <c r="QQU35" s="125"/>
      <c r="QQV35" s="125"/>
      <c r="QQW35" s="125"/>
      <c r="QQX35" s="125"/>
      <c r="QQY35" s="125"/>
      <c r="QQZ35" s="125"/>
      <c r="QRA35" s="125"/>
      <c r="QRB35" s="125"/>
      <c r="QRC35" s="125"/>
      <c r="QRD35" s="125"/>
      <c r="QRE35" s="125"/>
      <c r="QRF35" s="125"/>
      <c r="QRG35" s="125"/>
      <c r="QRH35" s="125"/>
      <c r="QRI35" s="125"/>
      <c r="QRJ35" s="125"/>
      <c r="QRK35" s="125"/>
      <c r="QRL35" s="125"/>
      <c r="QRM35" s="125"/>
      <c r="QRN35" s="125"/>
      <c r="QRO35" s="125"/>
      <c r="QRP35" s="125"/>
      <c r="QRQ35" s="125"/>
      <c r="QRR35" s="125"/>
      <c r="QRS35" s="125"/>
      <c r="QRT35" s="125"/>
      <c r="QRU35" s="125"/>
      <c r="QRV35" s="125"/>
      <c r="QRW35" s="125"/>
      <c r="QRX35" s="125"/>
      <c r="QRY35" s="125"/>
      <c r="QRZ35" s="125"/>
      <c r="QSA35" s="125"/>
      <c r="QSB35" s="125"/>
      <c r="QSC35" s="125"/>
      <c r="QSD35" s="125"/>
      <c r="QSE35" s="125"/>
      <c r="QSF35" s="125"/>
      <c r="QSG35" s="125"/>
      <c r="QSH35" s="125"/>
      <c r="QSI35" s="125"/>
      <c r="QSJ35" s="125"/>
      <c r="QSK35" s="125"/>
      <c r="QSL35" s="125"/>
      <c r="QSM35" s="125"/>
      <c r="QSN35" s="125"/>
      <c r="QSO35" s="125"/>
      <c r="QSP35" s="125"/>
      <c r="QSQ35" s="125"/>
      <c r="QSR35" s="125"/>
      <c r="QSS35" s="125"/>
      <c r="QST35" s="125"/>
      <c r="QSU35" s="125"/>
      <c r="QSV35" s="125"/>
      <c r="QSW35" s="125"/>
      <c r="QSX35" s="125"/>
      <c r="QSY35" s="125"/>
      <c r="QSZ35" s="125"/>
      <c r="QTA35" s="125"/>
      <c r="QTB35" s="125"/>
      <c r="QTC35" s="125"/>
      <c r="QTD35" s="125"/>
      <c r="QTE35" s="125"/>
      <c r="QTF35" s="125"/>
      <c r="QTG35" s="125"/>
      <c r="QTH35" s="125"/>
      <c r="QTI35" s="125"/>
      <c r="QTJ35" s="125"/>
      <c r="QTK35" s="125"/>
      <c r="QTL35" s="125"/>
      <c r="QTM35" s="125"/>
      <c r="QTN35" s="125"/>
      <c r="QTO35" s="125"/>
      <c r="QTP35" s="125"/>
      <c r="QTQ35" s="125"/>
      <c r="QTR35" s="125"/>
      <c r="QTS35" s="125"/>
      <c r="QTT35" s="125"/>
      <c r="QTU35" s="125"/>
      <c r="QTV35" s="125"/>
      <c r="QTW35" s="125"/>
      <c r="QTX35" s="125"/>
      <c r="QTY35" s="125"/>
      <c r="QTZ35" s="125"/>
      <c r="QUA35" s="125"/>
      <c r="QUB35" s="125"/>
      <c r="QUC35" s="125"/>
      <c r="QUD35" s="125"/>
      <c r="QUE35" s="125"/>
      <c r="QUF35" s="125"/>
      <c r="QUG35" s="125"/>
      <c r="QUH35" s="125"/>
      <c r="QUI35" s="125"/>
      <c r="QUJ35" s="125"/>
      <c r="QUK35" s="125"/>
      <c r="QUL35" s="125"/>
      <c r="QUM35" s="125"/>
      <c r="QUN35" s="125"/>
      <c r="QUO35" s="125"/>
      <c r="QUP35" s="125"/>
      <c r="QUQ35" s="125"/>
      <c r="QUR35" s="125"/>
      <c r="QUS35" s="125"/>
      <c r="QUT35" s="125"/>
      <c r="QUU35" s="125"/>
      <c r="QUV35" s="125"/>
      <c r="QUW35" s="125"/>
      <c r="QUX35" s="125"/>
      <c r="QUY35" s="125"/>
      <c r="QUZ35" s="125"/>
      <c r="QVA35" s="125"/>
      <c r="QVB35" s="125"/>
      <c r="QVC35" s="125"/>
      <c r="QVD35" s="125"/>
      <c r="QVE35" s="125"/>
      <c r="QVF35" s="125"/>
      <c r="QVG35" s="125"/>
      <c r="QVH35" s="125"/>
      <c r="QVI35" s="125"/>
      <c r="QVJ35" s="125"/>
      <c r="QVK35" s="125"/>
      <c r="QVL35" s="125"/>
      <c r="QVM35" s="125"/>
      <c r="QVN35" s="125"/>
      <c r="QVO35" s="125"/>
      <c r="QVP35" s="125"/>
      <c r="QVQ35" s="125"/>
      <c r="QVR35" s="125"/>
      <c r="QVS35" s="125"/>
      <c r="QVT35" s="125"/>
      <c r="QVU35" s="125"/>
      <c r="QVV35" s="125"/>
      <c r="QVW35" s="125"/>
      <c r="QVX35" s="125"/>
      <c r="QVY35" s="125"/>
      <c r="QVZ35" s="125"/>
      <c r="QWA35" s="125"/>
      <c r="QWB35" s="125"/>
      <c r="QWC35" s="125"/>
      <c r="QWD35" s="125"/>
      <c r="QWE35" s="125"/>
      <c r="QWF35" s="125"/>
      <c r="QWG35" s="125"/>
      <c r="QWH35" s="125"/>
      <c r="QWI35" s="125"/>
      <c r="QWJ35" s="125"/>
      <c r="QWK35" s="125"/>
      <c r="QWL35" s="125"/>
      <c r="QWM35" s="125"/>
      <c r="QWN35" s="125"/>
      <c r="QWO35" s="125"/>
      <c r="QWP35" s="125"/>
      <c r="QWQ35" s="125"/>
      <c r="QWR35" s="125"/>
      <c r="QWS35" s="125"/>
      <c r="QWT35" s="125"/>
      <c r="QWU35" s="125"/>
      <c r="QWV35" s="125"/>
      <c r="QWW35" s="125"/>
      <c r="QWX35" s="125"/>
      <c r="QWY35" s="125"/>
      <c r="QWZ35" s="125"/>
      <c r="QXA35" s="125"/>
      <c r="QXB35" s="125"/>
      <c r="QXC35" s="125"/>
      <c r="QXD35" s="125"/>
      <c r="QXE35" s="125"/>
      <c r="QXF35" s="125"/>
      <c r="QXG35" s="125"/>
      <c r="QXH35" s="125"/>
      <c r="QXI35" s="125"/>
      <c r="QXJ35" s="125"/>
      <c r="QXK35" s="125"/>
      <c r="QXL35" s="125"/>
      <c r="QXM35" s="125"/>
      <c r="QXN35" s="125"/>
      <c r="QXO35" s="125"/>
      <c r="QXP35" s="125"/>
      <c r="QXQ35" s="125"/>
      <c r="QXR35" s="125"/>
      <c r="QXS35" s="125"/>
      <c r="QXT35" s="125"/>
      <c r="QXU35" s="125"/>
      <c r="QXV35" s="125"/>
      <c r="QXW35" s="125"/>
      <c r="QXX35" s="125"/>
      <c r="QXY35" s="125"/>
      <c r="QXZ35" s="125"/>
      <c r="QYA35" s="125"/>
      <c r="QYB35" s="125"/>
      <c r="QYC35" s="125"/>
      <c r="QYD35" s="125"/>
      <c r="QYE35" s="125"/>
      <c r="QYF35" s="125"/>
      <c r="QYG35" s="125"/>
      <c r="QYH35" s="125"/>
      <c r="QYI35" s="125"/>
      <c r="QYJ35" s="125"/>
      <c r="QYK35" s="125"/>
      <c r="QYL35" s="125"/>
      <c r="QYM35" s="125"/>
      <c r="QYN35" s="125"/>
      <c r="QYO35" s="125"/>
      <c r="QYP35" s="125"/>
      <c r="QYQ35" s="125"/>
      <c r="QYR35" s="125"/>
      <c r="QYS35" s="125"/>
      <c r="QYT35" s="125"/>
      <c r="QYU35" s="125"/>
      <c r="QYV35" s="125"/>
      <c r="QYW35" s="125"/>
      <c r="QYX35" s="125"/>
      <c r="QYY35" s="125"/>
      <c r="QYZ35" s="125"/>
      <c r="QZA35" s="125"/>
      <c r="QZB35" s="125"/>
      <c r="QZC35" s="125"/>
      <c r="QZD35" s="125"/>
      <c r="QZE35" s="125"/>
      <c r="QZF35" s="125"/>
      <c r="QZG35" s="125"/>
      <c r="QZH35" s="125"/>
      <c r="QZI35" s="125"/>
      <c r="QZJ35" s="125"/>
      <c r="QZK35" s="125"/>
      <c r="QZL35" s="125"/>
      <c r="QZM35" s="125"/>
      <c r="QZN35" s="125"/>
      <c r="QZO35" s="125"/>
      <c r="QZP35" s="125"/>
      <c r="QZQ35" s="125"/>
      <c r="QZR35" s="125"/>
      <c r="QZS35" s="125"/>
      <c r="QZT35" s="125"/>
      <c r="QZU35" s="125"/>
      <c r="QZV35" s="125"/>
      <c r="QZW35" s="125"/>
      <c r="QZX35" s="125"/>
      <c r="QZY35" s="125"/>
      <c r="QZZ35" s="125"/>
      <c r="RAA35" s="125"/>
      <c r="RAB35" s="125"/>
      <c r="RAC35" s="125"/>
      <c r="RAD35" s="125"/>
      <c r="RAE35" s="125"/>
      <c r="RAF35" s="125"/>
      <c r="RAG35" s="125"/>
      <c r="RAH35" s="125"/>
      <c r="RAI35" s="125"/>
      <c r="RAJ35" s="125"/>
      <c r="RAK35" s="125"/>
      <c r="RAL35" s="125"/>
      <c r="RAM35" s="125"/>
      <c r="RAN35" s="125"/>
      <c r="RAO35" s="125"/>
      <c r="RAP35" s="125"/>
      <c r="RAQ35" s="125"/>
      <c r="RAR35" s="125"/>
      <c r="RAS35" s="125"/>
      <c r="RAT35" s="125"/>
      <c r="RAU35" s="125"/>
      <c r="RAV35" s="125"/>
      <c r="RAW35" s="125"/>
      <c r="RAX35" s="125"/>
      <c r="RAY35" s="125"/>
      <c r="RAZ35" s="125"/>
      <c r="RBA35" s="125"/>
      <c r="RBB35" s="125"/>
      <c r="RBC35" s="125"/>
      <c r="RBD35" s="125"/>
      <c r="RBE35" s="125"/>
      <c r="RBF35" s="125"/>
      <c r="RBG35" s="125"/>
      <c r="RBH35" s="125"/>
      <c r="RBI35" s="125"/>
      <c r="RBJ35" s="125"/>
      <c r="RBK35" s="125"/>
      <c r="RBL35" s="125"/>
      <c r="RBM35" s="125"/>
      <c r="RBN35" s="125"/>
      <c r="RBO35" s="125"/>
      <c r="RBP35" s="125"/>
      <c r="RBQ35" s="125"/>
      <c r="RBR35" s="125"/>
      <c r="RBS35" s="125"/>
      <c r="RBT35" s="125"/>
      <c r="RBU35" s="125"/>
      <c r="RBV35" s="125"/>
      <c r="RBW35" s="125"/>
      <c r="RBX35" s="125"/>
      <c r="RBY35" s="125"/>
      <c r="RBZ35" s="125"/>
      <c r="RCA35" s="125"/>
      <c r="RCB35" s="125"/>
      <c r="RCC35" s="125"/>
      <c r="RCD35" s="125"/>
      <c r="RCE35" s="125"/>
      <c r="RCF35" s="125"/>
      <c r="RCG35" s="125"/>
      <c r="RCH35" s="125"/>
      <c r="RCI35" s="125"/>
      <c r="RCJ35" s="125"/>
      <c r="RCK35" s="125"/>
      <c r="RCL35" s="125"/>
      <c r="RCM35" s="125"/>
      <c r="RCN35" s="125"/>
      <c r="RCO35" s="125"/>
      <c r="RCP35" s="125"/>
      <c r="RCQ35" s="125"/>
      <c r="RCR35" s="125"/>
      <c r="RCS35" s="125"/>
      <c r="RCT35" s="125"/>
      <c r="RCU35" s="125"/>
      <c r="RCV35" s="125"/>
      <c r="RCW35" s="125"/>
      <c r="RCX35" s="125"/>
      <c r="RCY35" s="125"/>
      <c r="RCZ35" s="125"/>
      <c r="RDA35" s="125"/>
      <c r="RDB35" s="125"/>
      <c r="RDC35" s="125"/>
      <c r="RDD35" s="125"/>
      <c r="RDE35" s="125"/>
      <c r="RDF35" s="125"/>
      <c r="RDG35" s="125"/>
      <c r="RDH35" s="125"/>
      <c r="RDI35" s="125"/>
      <c r="RDJ35" s="125"/>
      <c r="RDK35" s="125"/>
      <c r="RDL35" s="125"/>
      <c r="RDM35" s="125"/>
      <c r="RDN35" s="125"/>
      <c r="RDO35" s="125"/>
      <c r="RDP35" s="125"/>
      <c r="RDQ35" s="125"/>
      <c r="RDR35" s="125"/>
      <c r="RDS35" s="125"/>
      <c r="RDT35" s="125"/>
      <c r="RDU35" s="125"/>
      <c r="RDV35" s="125"/>
      <c r="RDW35" s="125"/>
      <c r="RDX35" s="125"/>
      <c r="RDY35" s="125"/>
      <c r="RDZ35" s="125"/>
      <c r="REA35" s="125"/>
      <c r="REB35" s="125"/>
      <c r="REC35" s="125"/>
      <c r="RED35" s="125"/>
      <c r="REE35" s="125"/>
      <c r="REF35" s="125"/>
      <c r="REG35" s="125"/>
      <c r="REH35" s="125"/>
      <c r="REI35" s="125"/>
      <c r="REJ35" s="125"/>
      <c r="REK35" s="125"/>
      <c r="REL35" s="125"/>
      <c r="REM35" s="125"/>
      <c r="REN35" s="125"/>
      <c r="REO35" s="125"/>
      <c r="REP35" s="125"/>
      <c r="REQ35" s="125"/>
      <c r="RER35" s="125"/>
      <c r="RES35" s="125"/>
      <c r="RET35" s="125"/>
      <c r="REU35" s="125"/>
      <c r="REV35" s="125"/>
      <c r="REW35" s="125"/>
      <c r="REX35" s="125"/>
      <c r="REY35" s="125"/>
      <c r="REZ35" s="125"/>
      <c r="RFA35" s="125"/>
      <c r="RFB35" s="125"/>
      <c r="RFC35" s="125"/>
      <c r="RFD35" s="125"/>
      <c r="RFE35" s="125"/>
      <c r="RFF35" s="125"/>
      <c r="RFG35" s="125"/>
      <c r="RFH35" s="125"/>
      <c r="RFI35" s="125"/>
      <c r="RFJ35" s="125"/>
      <c r="RFK35" s="125"/>
      <c r="RFL35" s="125"/>
      <c r="RFM35" s="125"/>
      <c r="RFN35" s="125"/>
      <c r="RFO35" s="125"/>
      <c r="RFP35" s="125"/>
      <c r="RFQ35" s="125"/>
      <c r="RFR35" s="125"/>
      <c r="RFS35" s="125"/>
      <c r="RFT35" s="125"/>
      <c r="RFU35" s="125"/>
      <c r="RFV35" s="125"/>
      <c r="RFW35" s="125"/>
      <c r="RFX35" s="125"/>
      <c r="RFY35" s="125"/>
      <c r="RFZ35" s="125"/>
      <c r="RGA35" s="125"/>
      <c r="RGB35" s="125"/>
      <c r="RGC35" s="125"/>
      <c r="RGD35" s="125"/>
      <c r="RGE35" s="125"/>
      <c r="RGF35" s="125"/>
      <c r="RGG35" s="125"/>
      <c r="RGH35" s="125"/>
      <c r="RGI35" s="125"/>
      <c r="RGJ35" s="125"/>
      <c r="RGK35" s="125"/>
      <c r="RGL35" s="125"/>
      <c r="RGM35" s="125"/>
      <c r="RGN35" s="125"/>
      <c r="RGO35" s="125"/>
      <c r="RGP35" s="125"/>
      <c r="RGQ35" s="125"/>
      <c r="RGR35" s="125"/>
      <c r="RGS35" s="125"/>
      <c r="RGT35" s="125"/>
      <c r="RGU35" s="125"/>
      <c r="RGV35" s="125"/>
      <c r="RGW35" s="125"/>
      <c r="RGX35" s="125"/>
      <c r="RGY35" s="125"/>
      <c r="RGZ35" s="125"/>
      <c r="RHA35" s="125"/>
      <c r="RHB35" s="125"/>
      <c r="RHC35" s="125"/>
      <c r="RHD35" s="125"/>
      <c r="RHE35" s="125"/>
      <c r="RHF35" s="125"/>
      <c r="RHG35" s="125"/>
      <c r="RHH35" s="125"/>
      <c r="RHI35" s="125"/>
      <c r="RHJ35" s="125"/>
      <c r="RHK35" s="125"/>
      <c r="RHL35" s="125"/>
      <c r="RHM35" s="125"/>
      <c r="RHN35" s="125"/>
      <c r="RHO35" s="125"/>
      <c r="RHP35" s="125"/>
      <c r="RHQ35" s="125"/>
      <c r="RHR35" s="125"/>
      <c r="RHS35" s="125"/>
      <c r="RHT35" s="125"/>
      <c r="RHU35" s="125"/>
      <c r="RHV35" s="125"/>
      <c r="RHW35" s="125"/>
      <c r="RHX35" s="125"/>
      <c r="RHY35" s="125"/>
      <c r="RHZ35" s="125"/>
      <c r="RIA35" s="125"/>
      <c r="RIB35" s="125"/>
      <c r="RIC35" s="125"/>
      <c r="RID35" s="125"/>
      <c r="RIE35" s="125"/>
      <c r="RIF35" s="125"/>
      <c r="RIG35" s="125"/>
      <c r="RIH35" s="125"/>
      <c r="RII35" s="125"/>
      <c r="RIJ35" s="125"/>
      <c r="RIK35" s="125"/>
      <c r="RIL35" s="125"/>
      <c r="RIM35" s="125"/>
      <c r="RIN35" s="125"/>
      <c r="RIO35" s="125"/>
      <c r="RIP35" s="125"/>
      <c r="RIQ35" s="125"/>
      <c r="RIR35" s="125"/>
      <c r="RIS35" s="125"/>
      <c r="RIT35" s="125"/>
      <c r="RIU35" s="125"/>
      <c r="RIV35" s="125"/>
      <c r="RIW35" s="125"/>
      <c r="RIX35" s="125"/>
      <c r="RIY35" s="125"/>
      <c r="RIZ35" s="125"/>
      <c r="RJA35" s="125"/>
      <c r="RJB35" s="125"/>
      <c r="RJC35" s="125"/>
      <c r="RJD35" s="125"/>
      <c r="RJE35" s="125"/>
      <c r="RJF35" s="125"/>
      <c r="RJG35" s="125"/>
      <c r="RJH35" s="125"/>
      <c r="RJI35" s="125"/>
      <c r="RJJ35" s="125"/>
      <c r="RJK35" s="125"/>
      <c r="RJL35" s="125"/>
      <c r="RJM35" s="125"/>
      <c r="RJN35" s="125"/>
      <c r="RJO35" s="125"/>
      <c r="RJP35" s="125"/>
      <c r="RJQ35" s="125"/>
      <c r="RJR35" s="125"/>
      <c r="RJS35" s="125"/>
      <c r="RJT35" s="125"/>
      <c r="RJU35" s="125"/>
      <c r="RJV35" s="125"/>
      <c r="RJW35" s="125"/>
      <c r="RJX35" s="125"/>
      <c r="RJY35" s="125"/>
      <c r="RJZ35" s="125"/>
      <c r="RKA35" s="125"/>
      <c r="RKB35" s="125"/>
      <c r="RKC35" s="125"/>
      <c r="RKD35" s="125"/>
      <c r="RKE35" s="125"/>
      <c r="RKF35" s="125"/>
      <c r="RKG35" s="125"/>
      <c r="RKH35" s="125"/>
      <c r="RKI35" s="125"/>
      <c r="RKJ35" s="125"/>
      <c r="RKK35" s="125"/>
      <c r="RKL35" s="125"/>
      <c r="RKM35" s="125"/>
      <c r="RKN35" s="125"/>
      <c r="RKO35" s="125"/>
      <c r="RKP35" s="125"/>
      <c r="RKQ35" s="125"/>
      <c r="RKR35" s="125"/>
      <c r="RKS35" s="125"/>
      <c r="RKT35" s="125"/>
      <c r="RKU35" s="125"/>
      <c r="RKV35" s="125"/>
      <c r="RKW35" s="125"/>
      <c r="RKX35" s="125"/>
      <c r="RKY35" s="125"/>
      <c r="RKZ35" s="125"/>
      <c r="RLA35" s="125"/>
      <c r="RLB35" s="125"/>
      <c r="RLC35" s="125"/>
      <c r="RLD35" s="125"/>
      <c r="RLE35" s="125"/>
      <c r="RLF35" s="125"/>
      <c r="RLG35" s="125"/>
      <c r="RLH35" s="125"/>
      <c r="RLI35" s="125"/>
      <c r="RLJ35" s="125"/>
      <c r="RLK35" s="125"/>
      <c r="RLL35" s="125"/>
      <c r="RLM35" s="125"/>
      <c r="RLN35" s="125"/>
      <c r="RLO35" s="125"/>
      <c r="RLP35" s="125"/>
      <c r="RLQ35" s="125"/>
      <c r="RLR35" s="125"/>
      <c r="RLS35" s="125"/>
      <c r="RLT35" s="125"/>
      <c r="RLU35" s="125"/>
      <c r="RLV35" s="125"/>
      <c r="RLW35" s="125"/>
      <c r="RLX35" s="125"/>
      <c r="RLY35" s="125"/>
      <c r="RLZ35" s="125"/>
      <c r="RMA35" s="125"/>
      <c r="RMB35" s="125"/>
      <c r="RMC35" s="125"/>
      <c r="RMD35" s="125"/>
      <c r="RME35" s="125"/>
      <c r="RMF35" s="125"/>
      <c r="RMG35" s="125"/>
      <c r="RMH35" s="125"/>
      <c r="RMI35" s="125"/>
      <c r="RMJ35" s="125"/>
      <c r="RMK35" s="125"/>
      <c r="RML35" s="125"/>
      <c r="RMM35" s="125"/>
      <c r="RMN35" s="125"/>
      <c r="RMO35" s="125"/>
      <c r="RMP35" s="125"/>
      <c r="RMQ35" s="125"/>
      <c r="RMR35" s="125"/>
      <c r="RMS35" s="125"/>
      <c r="RMT35" s="125"/>
      <c r="RMU35" s="125"/>
      <c r="RMV35" s="125"/>
      <c r="RMW35" s="125"/>
      <c r="RMX35" s="125"/>
      <c r="RMY35" s="125"/>
      <c r="RMZ35" s="125"/>
      <c r="RNA35" s="125"/>
      <c r="RNB35" s="125"/>
      <c r="RNC35" s="125"/>
      <c r="RND35" s="125"/>
      <c r="RNE35" s="125"/>
      <c r="RNF35" s="125"/>
      <c r="RNG35" s="125"/>
      <c r="RNH35" s="125"/>
      <c r="RNI35" s="125"/>
      <c r="RNJ35" s="125"/>
      <c r="RNK35" s="125"/>
      <c r="RNL35" s="125"/>
      <c r="RNM35" s="125"/>
      <c r="RNN35" s="125"/>
      <c r="RNO35" s="125"/>
      <c r="RNP35" s="125"/>
      <c r="RNQ35" s="125"/>
      <c r="RNR35" s="125"/>
      <c r="RNS35" s="125"/>
      <c r="RNT35" s="125"/>
      <c r="RNU35" s="125"/>
      <c r="RNV35" s="125"/>
      <c r="RNW35" s="125"/>
      <c r="RNX35" s="125"/>
      <c r="RNY35" s="125"/>
      <c r="RNZ35" s="125"/>
      <c r="ROA35" s="125"/>
      <c r="ROB35" s="125"/>
      <c r="ROC35" s="125"/>
      <c r="ROD35" s="125"/>
      <c r="ROE35" s="125"/>
      <c r="ROF35" s="125"/>
      <c r="ROG35" s="125"/>
      <c r="ROH35" s="125"/>
      <c r="ROI35" s="125"/>
      <c r="ROJ35" s="125"/>
      <c r="ROK35" s="125"/>
      <c r="ROL35" s="125"/>
      <c r="ROM35" s="125"/>
      <c r="RON35" s="125"/>
      <c r="ROO35" s="125"/>
      <c r="ROP35" s="125"/>
      <c r="ROQ35" s="125"/>
      <c r="ROR35" s="125"/>
      <c r="ROS35" s="125"/>
      <c r="ROT35" s="125"/>
      <c r="ROU35" s="125"/>
      <c r="ROV35" s="125"/>
      <c r="ROW35" s="125"/>
      <c r="ROX35" s="125"/>
      <c r="ROY35" s="125"/>
      <c r="ROZ35" s="125"/>
      <c r="RPA35" s="125"/>
      <c r="RPB35" s="125"/>
      <c r="RPC35" s="125"/>
      <c r="RPD35" s="125"/>
      <c r="RPE35" s="125"/>
      <c r="RPF35" s="125"/>
      <c r="RPG35" s="125"/>
      <c r="RPH35" s="125"/>
      <c r="RPI35" s="125"/>
      <c r="RPJ35" s="125"/>
      <c r="RPK35" s="125"/>
      <c r="RPL35" s="125"/>
      <c r="RPM35" s="125"/>
      <c r="RPN35" s="125"/>
      <c r="RPO35" s="125"/>
      <c r="RPP35" s="125"/>
      <c r="RPQ35" s="125"/>
      <c r="RPR35" s="125"/>
      <c r="RPS35" s="125"/>
      <c r="RPT35" s="125"/>
      <c r="RPU35" s="125"/>
      <c r="RPV35" s="125"/>
      <c r="RPW35" s="125"/>
      <c r="RPX35" s="125"/>
      <c r="RPY35" s="125"/>
      <c r="RPZ35" s="125"/>
      <c r="RQA35" s="125"/>
      <c r="RQB35" s="125"/>
      <c r="RQC35" s="125"/>
      <c r="RQD35" s="125"/>
      <c r="RQE35" s="125"/>
      <c r="RQF35" s="125"/>
      <c r="RQG35" s="125"/>
      <c r="RQH35" s="125"/>
      <c r="RQI35" s="125"/>
      <c r="RQJ35" s="125"/>
      <c r="RQK35" s="125"/>
      <c r="RQL35" s="125"/>
      <c r="RQM35" s="125"/>
      <c r="RQN35" s="125"/>
      <c r="RQO35" s="125"/>
      <c r="RQP35" s="125"/>
      <c r="RQQ35" s="125"/>
      <c r="RQR35" s="125"/>
      <c r="RQS35" s="125"/>
      <c r="RQT35" s="125"/>
      <c r="RQU35" s="125"/>
      <c r="RQV35" s="125"/>
      <c r="RQW35" s="125"/>
      <c r="RQX35" s="125"/>
      <c r="RQY35" s="125"/>
      <c r="RQZ35" s="125"/>
      <c r="RRA35" s="125"/>
      <c r="RRB35" s="125"/>
      <c r="RRC35" s="125"/>
      <c r="RRD35" s="125"/>
      <c r="RRE35" s="125"/>
      <c r="RRF35" s="125"/>
      <c r="RRG35" s="125"/>
      <c r="RRH35" s="125"/>
      <c r="RRI35" s="125"/>
      <c r="RRJ35" s="125"/>
      <c r="RRK35" s="125"/>
      <c r="RRL35" s="125"/>
      <c r="RRM35" s="125"/>
      <c r="RRN35" s="125"/>
      <c r="RRO35" s="125"/>
      <c r="RRP35" s="125"/>
      <c r="RRQ35" s="125"/>
      <c r="RRR35" s="125"/>
      <c r="RRS35" s="125"/>
      <c r="RRT35" s="125"/>
      <c r="RRU35" s="125"/>
      <c r="RRV35" s="125"/>
      <c r="RRW35" s="125"/>
      <c r="RRX35" s="125"/>
      <c r="RRY35" s="125"/>
      <c r="RRZ35" s="125"/>
      <c r="RSA35" s="125"/>
      <c r="RSB35" s="125"/>
      <c r="RSC35" s="125"/>
      <c r="RSD35" s="125"/>
      <c r="RSE35" s="125"/>
      <c r="RSF35" s="125"/>
      <c r="RSG35" s="125"/>
      <c r="RSH35" s="125"/>
      <c r="RSI35" s="125"/>
      <c r="RSJ35" s="125"/>
      <c r="RSK35" s="125"/>
      <c r="RSL35" s="125"/>
      <c r="RSM35" s="125"/>
      <c r="RSN35" s="125"/>
      <c r="RSO35" s="125"/>
      <c r="RSP35" s="125"/>
      <c r="RSQ35" s="125"/>
      <c r="RSR35" s="125"/>
      <c r="RSS35" s="125"/>
      <c r="RST35" s="125"/>
      <c r="RSU35" s="125"/>
      <c r="RSV35" s="125"/>
      <c r="RSW35" s="125"/>
      <c r="RSX35" s="125"/>
      <c r="RSY35" s="125"/>
      <c r="RSZ35" s="125"/>
      <c r="RTA35" s="125"/>
      <c r="RTB35" s="125"/>
      <c r="RTC35" s="125"/>
      <c r="RTD35" s="125"/>
      <c r="RTE35" s="125"/>
      <c r="RTF35" s="125"/>
      <c r="RTG35" s="125"/>
      <c r="RTH35" s="125"/>
      <c r="RTI35" s="125"/>
      <c r="RTJ35" s="125"/>
      <c r="RTK35" s="125"/>
      <c r="RTL35" s="125"/>
      <c r="RTM35" s="125"/>
      <c r="RTN35" s="125"/>
      <c r="RTO35" s="125"/>
      <c r="RTP35" s="125"/>
      <c r="RTQ35" s="125"/>
      <c r="RTR35" s="125"/>
      <c r="RTS35" s="125"/>
      <c r="RTT35" s="125"/>
      <c r="RTU35" s="125"/>
      <c r="RTV35" s="125"/>
      <c r="RTW35" s="125"/>
      <c r="RTX35" s="125"/>
      <c r="RTY35" s="125"/>
      <c r="RTZ35" s="125"/>
      <c r="RUA35" s="125"/>
      <c r="RUB35" s="125"/>
      <c r="RUC35" s="125"/>
      <c r="RUD35" s="125"/>
      <c r="RUE35" s="125"/>
      <c r="RUF35" s="125"/>
      <c r="RUG35" s="125"/>
      <c r="RUH35" s="125"/>
      <c r="RUI35" s="125"/>
      <c r="RUJ35" s="125"/>
      <c r="RUK35" s="125"/>
      <c r="RUL35" s="125"/>
      <c r="RUM35" s="125"/>
      <c r="RUN35" s="125"/>
      <c r="RUO35" s="125"/>
      <c r="RUP35" s="125"/>
      <c r="RUQ35" s="125"/>
      <c r="RUR35" s="125"/>
      <c r="RUS35" s="125"/>
      <c r="RUT35" s="125"/>
      <c r="RUU35" s="125"/>
      <c r="RUV35" s="125"/>
      <c r="RUW35" s="125"/>
      <c r="RUX35" s="125"/>
      <c r="RUY35" s="125"/>
      <c r="RUZ35" s="125"/>
      <c r="RVA35" s="125"/>
      <c r="RVB35" s="125"/>
      <c r="RVC35" s="125"/>
      <c r="RVD35" s="125"/>
      <c r="RVE35" s="125"/>
      <c r="RVF35" s="125"/>
      <c r="RVG35" s="125"/>
      <c r="RVH35" s="125"/>
      <c r="RVI35" s="125"/>
      <c r="RVJ35" s="125"/>
      <c r="RVK35" s="125"/>
      <c r="RVL35" s="125"/>
      <c r="RVM35" s="125"/>
      <c r="RVN35" s="125"/>
      <c r="RVO35" s="125"/>
      <c r="RVP35" s="125"/>
      <c r="RVQ35" s="125"/>
      <c r="RVR35" s="125"/>
      <c r="RVS35" s="125"/>
      <c r="RVT35" s="125"/>
      <c r="RVU35" s="125"/>
      <c r="RVV35" s="125"/>
      <c r="RVW35" s="125"/>
      <c r="RVX35" s="125"/>
      <c r="RVY35" s="125"/>
      <c r="RVZ35" s="125"/>
      <c r="RWA35" s="125"/>
      <c r="RWB35" s="125"/>
      <c r="RWC35" s="125"/>
      <c r="RWD35" s="125"/>
      <c r="RWE35" s="125"/>
      <c r="RWF35" s="125"/>
      <c r="RWG35" s="125"/>
      <c r="RWH35" s="125"/>
      <c r="RWI35" s="125"/>
      <c r="RWJ35" s="125"/>
      <c r="RWK35" s="125"/>
      <c r="RWL35" s="125"/>
      <c r="RWM35" s="125"/>
      <c r="RWN35" s="125"/>
      <c r="RWO35" s="125"/>
      <c r="RWP35" s="125"/>
      <c r="RWQ35" s="125"/>
      <c r="RWR35" s="125"/>
      <c r="RWS35" s="125"/>
      <c r="RWT35" s="125"/>
      <c r="RWU35" s="125"/>
      <c r="RWV35" s="125"/>
      <c r="RWW35" s="125"/>
      <c r="RWX35" s="125"/>
      <c r="RWY35" s="125"/>
      <c r="RWZ35" s="125"/>
      <c r="RXA35" s="125"/>
      <c r="RXB35" s="125"/>
      <c r="RXC35" s="125"/>
      <c r="RXD35" s="125"/>
      <c r="RXE35" s="125"/>
      <c r="RXF35" s="125"/>
      <c r="RXG35" s="125"/>
      <c r="RXH35" s="125"/>
      <c r="RXI35" s="125"/>
      <c r="RXJ35" s="125"/>
      <c r="RXK35" s="125"/>
      <c r="RXL35" s="125"/>
      <c r="RXM35" s="125"/>
      <c r="RXN35" s="125"/>
      <c r="RXO35" s="125"/>
      <c r="RXP35" s="125"/>
      <c r="RXQ35" s="125"/>
      <c r="RXR35" s="125"/>
      <c r="RXS35" s="125"/>
      <c r="RXT35" s="125"/>
      <c r="RXU35" s="125"/>
      <c r="RXV35" s="125"/>
      <c r="RXW35" s="125"/>
      <c r="RXX35" s="125"/>
      <c r="RXY35" s="125"/>
      <c r="RXZ35" s="125"/>
      <c r="RYA35" s="125"/>
      <c r="RYB35" s="125"/>
      <c r="RYC35" s="125"/>
      <c r="RYD35" s="125"/>
      <c r="RYE35" s="125"/>
      <c r="RYF35" s="125"/>
      <c r="RYG35" s="125"/>
      <c r="RYH35" s="125"/>
      <c r="RYI35" s="125"/>
      <c r="RYJ35" s="125"/>
      <c r="RYK35" s="125"/>
      <c r="RYL35" s="125"/>
      <c r="RYM35" s="125"/>
      <c r="RYN35" s="125"/>
      <c r="RYO35" s="125"/>
      <c r="RYP35" s="125"/>
      <c r="RYQ35" s="125"/>
      <c r="RYR35" s="125"/>
      <c r="RYS35" s="125"/>
      <c r="RYT35" s="125"/>
      <c r="RYU35" s="125"/>
      <c r="RYV35" s="125"/>
      <c r="RYW35" s="125"/>
      <c r="RYX35" s="125"/>
      <c r="RYY35" s="125"/>
      <c r="RYZ35" s="125"/>
      <c r="RZA35" s="125"/>
      <c r="RZB35" s="125"/>
      <c r="RZC35" s="125"/>
      <c r="RZD35" s="125"/>
      <c r="RZE35" s="125"/>
      <c r="RZF35" s="125"/>
      <c r="RZG35" s="125"/>
      <c r="RZH35" s="125"/>
      <c r="RZI35" s="125"/>
      <c r="RZJ35" s="125"/>
      <c r="RZK35" s="125"/>
      <c r="RZL35" s="125"/>
      <c r="RZM35" s="125"/>
      <c r="RZN35" s="125"/>
      <c r="RZO35" s="125"/>
      <c r="RZP35" s="125"/>
      <c r="RZQ35" s="125"/>
      <c r="RZR35" s="125"/>
      <c r="RZS35" s="125"/>
      <c r="RZT35" s="125"/>
      <c r="RZU35" s="125"/>
      <c r="RZV35" s="125"/>
      <c r="RZW35" s="125"/>
      <c r="RZX35" s="125"/>
      <c r="RZY35" s="125"/>
      <c r="RZZ35" s="125"/>
      <c r="SAA35" s="125"/>
      <c r="SAB35" s="125"/>
      <c r="SAC35" s="125"/>
      <c r="SAD35" s="125"/>
      <c r="SAE35" s="125"/>
      <c r="SAF35" s="125"/>
      <c r="SAG35" s="125"/>
      <c r="SAH35" s="125"/>
      <c r="SAI35" s="125"/>
      <c r="SAJ35" s="125"/>
      <c r="SAK35" s="125"/>
      <c r="SAL35" s="125"/>
      <c r="SAM35" s="125"/>
      <c r="SAN35" s="125"/>
      <c r="SAO35" s="125"/>
      <c r="SAP35" s="125"/>
      <c r="SAQ35" s="125"/>
      <c r="SAR35" s="125"/>
      <c r="SAS35" s="125"/>
      <c r="SAT35" s="125"/>
      <c r="SAU35" s="125"/>
      <c r="SAV35" s="125"/>
      <c r="SAW35" s="125"/>
      <c r="SAX35" s="125"/>
      <c r="SAY35" s="125"/>
      <c r="SAZ35" s="125"/>
      <c r="SBA35" s="125"/>
      <c r="SBB35" s="125"/>
      <c r="SBC35" s="125"/>
      <c r="SBD35" s="125"/>
      <c r="SBE35" s="125"/>
      <c r="SBF35" s="125"/>
      <c r="SBG35" s="125"/>
      <c r="SBH35" s="125"/>
      <c r="SBI35" s="125"/>
      <c r="SBJ35" s="125"/>
      <c r="SBK35" s="125"/>
      <c r="SBL35" s="125"/>
      <c r="SBM35" s="125"/>
      <c r="SBN35" s="125"/>
      <c r="SBO35" s="125"/>
      <c r="SBP35" s="125"/>
      <c r="SBQ35" s="125"/>
      <c r="SBR35" s="125"/>
      <c r="SBS35" s="125"/>
      <c r="SBT35" s="125"/>
      <c r="SBU35" s="125"/>
      <c r="SBV35" s="125"/>
      <c r="SBW35" s="125"/>
      <c r="SBX35" s="125"/>
      <c r="SBY35" s="125"/>
      <c r="SBZ35" s="125"/>
      <c r="SCA35" s="125"/>
      <c r="SCB35" s="125"/>
      <c r="SCC35" s="125"/>
      <c r="SCD35" s="125"/>
      <c r="SCE35" s="125"/>
      <c r="SCF35" s="125"/>
      <c r="SCG35" s="125"/>
      <c r="SCH35" s="125"/>
      <c r="SCI35" s="125"/>
      <c r="SCJ35" s="125"/>
      <c r="SCK35" s="125"/>
      <c r="SCL35" s="125"/>
      <c r="SCM35" s="125"/>
      <c r="SCN35" s="125"/>
      <c r="SCO35" s="125"/>
      <c r="SCP35" s="125"/>
      <c r="SCQ35" s="125"/>
      <c r="SCR35" s="125"/>
      <c r="SCS35" s="125"/>
      <c r="SCT35" s="125"/>
      <c r="SCU35" s="125"/>
      <c r="SCV35" s="125"/>
      <c r="SCW35" s="125"/>
      <c r="SCX35" s="125"/>
      <c r="SCY35" s="125"/>
      <c r="SCZ35" s="125"/>
      <c r="SDA35" s="125"/>
      <c r="SDB35" s="125"/>
      <c r="SDC35" s="125"/>
      <c r="SDD35" s="125"/>
      <c r="SDE35" s="125"/>
      <c r="SDF35" s="125"/>
      <c r="SDG35" s="125"/>
      <c r="SDH35" s="125"/>
      <c r="SDI35" s="125"/>
      <c r="SDJ35" s="125"/>
      <c r="SDK35" s="125"/>
      <c r="SDL35" s="125"/>
      <c r="SDM35" s="125"/>
      <c r="SDN35" s="125"/>
      <c r="SDO35" s="125"/>
      <c r="SDP35" s="125"/>
      <c r="SDQ35" s="125"/>
      <c r="SDR35" s="125"/>
      <c r="SDS35" s="125"/>
      <c r="SDT35" s="125"/>
      <c r="SDU35" s="125"/>
      <c r="SDV35" s="125"/>
      <c r="SDW35" s="125"/>
      <c r="SDX35" s="125"/>
      <c r="SDY35" s="125"/>
      <c r="SDZ35" s="125"/>
      <c r="SEA35" s="125"/>
      <c r="SEB35" s="125"/>
      <c r="SEC35" s="125"/>
      <c r="SED35" s="125"/>
      <c r="SEE35" s="125"/>
      <c r="SEF35" s="125"/>
      <c r="SEG35" s="125"/>
      <c r="SEH35" s="125"/>
      <c r="SEI35" s="125"/>
      <c r="SEJ35" s="125"/>
      <c r="SEK35" s="125"/>
      <c r="SEL35" s="125"/>
      <c r="SEM35" s="125"/>
      <c r="SEN35" s="125"/>
      <c r="SEO35" s="125"/>
      <c r="SEP35" s="125"/>
      <c r="SEQ35" s="125"/>
      <c r="SER35" s="125"/>
      <c r="SES35" s="125"/>
      <c r="SET35" s="125"/>
      <c r="SEU35" s="125"/>
      <c r="SEV35" s="125"/>
      <c r="SEW35" s="125"/>
      <c r="SEX35" s="125"/>
      <c r="SEY35" s="125"/>
      <c r="SEZ35" s="125"/>
      <c r="SFA35" s="125"/>
      <c r="SFB35" s="125"/>
      <c r="SFC35" s="125"/>
      <c r="SFD35" s="125"/>
      <c r="SFE35" s="125"/>
      <c r="SFF35" s="125"/>
      <c r="SFG35" s="125"/>
      <c r="SFH35" s="125"/>
      <c r="SFI35" s="125"/>
      <c r="SFJ35" s="125"/>
      <c r="SFK35" s="125"/>
      <c r="SFL35" s="125"/>
      <c r="SFM35" s="125"/>
      <c r="SFN35" s="125"/>
      <c r="SFO35" s="125"/>
      <c r="SFP35" s="125"/>
      <c r="SFQ35" s="125"/>
      <c r="SFR35" s="125"/>
      <c r="SFS35" s="125"/>
      <c r="SFT35" s="125"/>
      <c r="SFU35" s="125"/>
      <c r="SFV35" s="125"/>
      <c r="SFW35" s="125"/>
      <c r="SFX35" s="125"/>
      <c r="SFY35" s="125"/>
      <c r="SFZ35" s="125"/>
      <c r="SGA35" s="125"/>
      <c r="SGB35" s="125"/>
      <c r="SGC35" s="125"/>
      <c r="SGD35" s="125"/>
      <c r="SGE35" s="125"/>
      <c r="SGF35" s="125"/>
      <c r="SGG35" s="125"/>
      <c r="SGH35" s="125"/>
      <c r="SGI35" s="125"/>
      <c r="SGJ35" s="125"/>
      <c r="SGK35" s="125"/>
      <c r="SGL35" s="125"/>
      <c r="SGM35" s="125"/>
      <c r="SGN35" s="125"/>
      <c r="SGO35" s="125"/>
      <c r="SGP35" s="125"/>
      <c r="SGQ35" s="125"/>
      <c r="SGR35" s="125"/>
      <c r="SGS35" s="125"/>
      <c r="SGT35" s="125"/>
      <c r="SGU35" s="125"/>
      <c r="SGV35" s="125"/>
      <c r="SGW35" s="125"/>
      <c r="SGX35" s="125"/>
      <c r="SGY35" s="125"/>
      <c r="SGZ35" s="125"/>
      <c r="SHA35" s="125"/>
      <c r="SHB35" s="125"/>
      <c r="SHC35" s="125"/>
      <c r="SHD35" s="125"/>
      <c r="SHE35" s="125"/>
      <c r="SHF35" s="125"/>
      <c r="SHG35" s="125"/>
      <c r="SHH35" s="125"/>
      <c r="SHI35" s="125"/>
      <c r="SHJ35" s="125"/>
      <c r="SHK35" s="125"/>
      <c r="SHL35" s="125"/>
      <c r="SHM35" s="125"/>
      <c r="SHN35" s="125"/>
      <c r="SHO35" s="125"/>
      <c r="SHP35" s="125"/>
      <c r="SHQ35" s="125"/>
      <c r="SHR35" s="125"/>
      <c r="SHS35" s="125"/>
      <c r="SHT35" s="125"/>
      <c r="SHU35" s="125"/>
      <c r="SHV35" s="125"/>
      <c r="SHW35" s="125"/>
      <c r="SHX35" s="125"/>
      <c r="SHY35" s="125"/>
      <c r="SHZ35" s="125"/>
      <c r="SIA35" s="125"/>
      <c r="SIB35" s="125"/>
      <c r="SIC35" s="125"/>
      <c r="SID35" s="125"/>
      <c r="SIE35" s="125"/>
      <c r="SIF35" s="125"/>
      <c r="SIG35" s="125"/>
      <c r="SIH35" s="125"/>
      <c r="SII35" s="125"/>
      <c r="SIJ35" s="125"/>
      <c r="SIK35" s="125"/>
      <c r="SIL35" s="125"/>
      <c r="SIM35" s="125"/>
      <c r="SIN35" s="125"/>
      <c r="SIO35" s="125"/>
      <c r="SIP35" s="125"/>
      <c r="SIQ35" s="125"/>
      <c r="SIR35" s="125"/>
      <c r="SIS35" s="125"/>
      <c r="SIT35" s="125"/>
      <c r="SIU35" s="125"/>
      <c r="SIV35" s="125"/>
      <c r="SIW35" s="125"/>
      <c r="SIX35" s="125"/>
      <c r="SIY35" s="125"/>
      <c r="SIZ35" s="125"/>
      <c r="SJA35" s="125"/>
      <c r="SJB35" s="125"/>
      <c r="SJC35" s="125"/>
      <c r="SJD35" s="125"/>
      <c r="SJE35" s="125"/>
      <c r="SJF35" s="125"/>
      <c r="SJG35" s="125"/>
      <c r="SJH35" s="125"/>
      <c r="SJI35" s="125"/>
      <c r="SJJ35" s="125"/>
      <c r="SJK35" s="125"/>
      <c r="SJL35" s="125"/>
      <c r="SJM35" s="125"/>
      <c r="SJN35" s="125"/>
      <c r="SJO35" s="125"/>
      <c r="SJP35" s="125"/>
      <c r="SJQ35" s="125"/>
      <c r="SJR35" s="125"/>
      <c r="SJS35" s="125"/>
      <c r="SJT35" s="125"/>
      <c r="SJU35" s="125"/>
      <c r="SJV35" s="125"/>
      <c r="SJW35" s="125"/>
      <c r="SJX35" s="125"/>
      <c r="SJY35" s="125"/>
      <c r="SJZ35" s="125"/>
      <c r="SKA35" s="125"/>
      <c r="SKB35" s="125"/>
      <c r="SKC35" s="125"/>
      <c r="SKD35" s="125"/>
      <c r="SKE35" s="125"/>
      <c r="SKF35" s="125"/>
      <c r="SKG35" s="125"/>
      <c r="SKH35" s="125"/>
      <c r="SKI35" s="125"/>
      <c r="SKJ35" s="125"/>
      <c r="SKK35" s="125"/>
      <c r="SKL35" s="125"/>
      <c r="SKM35" s="125"/>
      <c r="SKN35" s="125"/>
      <c r="SKO35" s="125"/>
      <c r="SKP35" s="125"/>
      <c r="SKQ35" s="125"/>
      <c r="SKR35" s="125"/>
      <c r="SKS35" s="125"/>
      <c r="SKT35" s="125"/>
      <c r="SKU35" s="125"/>
      <c r="SKV35" s="125"/>
      <c r="SKW35" s="125"/>
      <c r="SKX35" s="125"/>
      <c r="SKY35" s="125"/>
      <c r="SKZ35" s="125"/>
      <c r="SLA35" s="125"/>
      <c r="SLB35" s="125"/>
      <c r="SLC35" s="125"/>
      <c r="SLD35" s="125"/>
      <c r="SLE35" s="125"/>
      <c r="SLF35" s="125"/>
      <c r="SLG35" s="125"/>
      <c r="SLH35" s="125"/>
      <c r="SLI35" s="125"/>
      <c r="SLJ35" s="125"/>
      <c r="SLK35" s="125"/>
      <c r="SLL35" s="125"/>
      <c r="SLM35" s="125"/>
      <c r="SLN35" s="125"/>
      <c r="SLO35" s="125"/>
      <c r="SLP35" s="125"/>
      <c r="SLQ35" s="125"/>
      <c r="SLR35" s="125"/>
      <c r="SLS35" s="125"/>
      <c r="SLT35" s="125"/>
      <c r="SLU35" s="125"/>
      <c r="SLV35" s="125"/>
      <c r="SLW35" s="125"/>
      <c r="SLX35" s="125"/>
      <c r="SLY35" s="125"/>
      <c r="SLZ35" s="125"/>
      <c r="SMA35" s="125"/>
      <c r="SMB35" s="125"/>
      <c r="SMC35" s="125"/>
      <c r="SMD35" s="125"/>
      <c r="SME35" s="125"/>
      <c r="SMF35" s="125"/>
      <c r="SMG35" s="125"/>
      <c r="SMH35" s="125"/>
      <c r="SMI35" s="125"/>
      <c r="SMJ35" s="125"/>
      <c r="SMK35" s="125"/>
      <c r="SML35" s="125"/>
      <c r="SMM35" s="125"/>
      <c r="SMN35" s="125"/>
      <c r="SMO35" s="125"/>
      <c r="SMP35" s="125"/>
      <c r="SMQ35" s="125"/>
      <c r="SMR35" s="125"/>
      <c r="SMS35" s="125"/>
      <c r="SMT35" s="125"/>
      <c r="SMU35" s="125"/>
      <c r="SMV35" s="125"/>
      <c r="SMW35" s="125"/>
      <c r="SMX35" s="125"/>
      <c r="SMY35" s="125"/>
      <c r="SMZ35" s="125"/>
      <c r="SNA35" s="125"/>
      <c r="SNB35" s="125"/>
      <c r="SNC35" s="125"/>
      <c r="SND35" s="125"/>
      <c r="SNE35" s="125"/>
      <c r="SNF35" s="125"/>
      <c r="SNG35" s="125"/>
      <c r="SNH35" s="125"/>
      <c r="SNI35" s="125"/>
      <c r="SNJ35" s="125"/>
      <c r="SNK35" s="125"/>
      <c r="SNL35" s="125"/>
      <c r="SNM35" s="125"/>
      <c r="SNN35" s="125"/>
      <c r="SNO35" s="125"/>
      <c r="SNP35" s="125"/>
      <c r="SNQ35" s="125"/>
      <c r="SNR35" s="125"/>
      <c r="SNS35" s="125"/>
      <c r="SNT35" s="125"/>
      <c r="SNU35" s="125"/>
      <c r="SNV35" s="125"/>
      <c r="SNW35" s="125"/>
      <c r="SNX35" s="125"/>
      <c r="SNY35" s="125"/>
      <c r="SNZ35" s="125"/>
      <c r="SOA35" s="125"/>
      <c r="SOB35" s="125"/>
      <c r="SOC35" s="125"/>
      <c r="SOD35" s="125"/>
      <c r="SOE35" s="125"/>
      <c r="SOF35" s="125"/>
      <c r="SOG35" s="125"/>
      <c r="SOH35" s="125"/>
      <c r="SOI35" s="125"/>
      <c r="SOJ35" s="125"/>
      <c r="SOK35" s="125"/>
      <c r="SOL35" s="125"/>
      <c r="SOM35" s="125"/>
      <c r="SON35" s="125"/>
      <c r="SOO35" s="125"/>
      <c r="SOP35" s="125"/>
      <c r="SOQ35" s="125"/>
      <c r="SOR35" s="125"/>
      <c r="SOS35" s="125"/>
      <c r="SOT35" s="125"/>
      <c r="SOU35" s="125"/>
      <c r="SOV35" s="125"/>
      <c r="SOW35" s="125"/>
      <c r="SOX35" s="125"/>
      <c r="SOY35" s="125"/>
      <c r="SOZ35" s="125"/>
      <c r="SPA35" s="125"/>
      <c r="SPB35" s="125"/>
      <c r="SPC35" s="125"/>
      <c r="SPD35" s="125"/>
      <c r="SPE35" s="125"/>
      <c r="SPF35" s="125"/>
      <c r="SPG35" s="125"/>
      <c r="SPH35" s="125"/>
      <c r="SPI35" s="125"/>
      <c r="SPJ35" s="125"/>
      <c r="SPK35" s="125"/>
      <c r="SPL35" s="125"/>
      <c r="SPM35" s="125"/>
      <c r="SPN35" s="125"/>
      <c r="SPO35" s="125"/>
      <c r="SPP35" s="125"/>
      <c r="SPQ35" s="125"/>
      <c r="SPR35" s="125"/>
      <c r="SPS35" s="125"/>
      <c r="SPT35" s="125"/>
      <c r="SPU35" s="125"/>
      <c r="SPV35" s="125"/>
      <c r="SPW35" s="125"/>
      <c r="SPX35" s="125"/>
      <c r="SPY35" s="125"/>
      <c r="SPZ35" s="125"/>
      <c r="SQA35" s="125"/>
      <c r="SQB35" s="125"/>
      <c r="SQC35" s="125"/>
      <c r="SQD35" s="125"/>
      <c r="SQE35" s="125"/>
      <c r="SQF35" s="125"/>
      <c r="SQG35" s="125"/>
      <c r="SQH35" s="125"/>
      <c r="SQI35" s="125"/>
      <c r="SQJ35" s="125"/>
      <c r="SQK35" s="125"/>
      <c r="SQL35" s="125"/>
      <c r="SQM35" s="125"/>
      <c r="SQN35" s="125"/>
      <c r="SQO35" s="125"/>
      <c r="SQP35" s="125"/>
      <c r="SQQ35" s="125"/>
      <c r="SQR35" s="125"/>
      <c r="SQS35" s="125"/>
      <c r="SQT35" s="125"/>
      <c r="SQU35" s="125"/>
      <c r="SQV35" s="125"/>
      <c r="SQW35" s="125"/>
      <c r="SQX35" s="125"/>
      <c r="SQY35" s="125"/>
      <c r="SQZ35" s="125"/>
      <c r="SRA35" s="125"/>
      <c r="SRB35" s="125"/>
      <c r="SRC35" s="125"/>
      <c r="SRD35" s="125"/>
      <c r="SRE35" s="125"/>
      <c r="SRF35" s="125"/>
      <c r="SRG35" s="125"/>
      <c r="SRH35" s="125"/>
      <c r="SRI35" s="125"/>
      <c r="SRJ35" s="125"/>
      <c r="SRK35" s="125"/>
      <c r="SRL35" s="125"/>
      <c r="SRM35" s="125"/>
      <c r="SRN35" s="125"/>
      <c r="SRO35" s="125"/>
      <c r="SRP35" s="125"/>
      <c r="SRQ35" s="125"/>
      <c r="SRR35" s="125"/>
      <c r="SRS35" s="125"/>
      <c r="SRT35" s="125"/>
      <c r="SRU35" s="125"/>
      <c r="SRV35" s="125"/>
      <c r="SRW35" s="125"/>
      <c r="SRX35" s="125"/>
      <c r="SRY35" s="125"/>
      <c r="SRZ35" s="125"/>
      <c r="SSA35" s="125"/>
      <c r="SSB35" s="125"/>
      <c r="SSC35" s="125"/>
      <c r="SSD35" s="125"/>
      <c r="SSE35" s="125"/>
      <c r="SSF35" s="125"/>
      <c r="SSG35" s="125"/>
      <c r="SSH35" s="125"/>
      <c r="SSI35" s="125"/>
      <c r="SSJ35" s="125"/>
      <c r="SSK35" s="125"/>
      <c r="SSL35" s="125"/>
      <c r="SSM35" s="125"/>
      <c r="SSN35" s="125"/>
      <c r="SSO35" s="125"/>
      <c r="SSP35" s="125"/>
      <c r="SSQ35" s="125"/>
      <c r="SSR35" s="125"/>
      <c r="SSS35" s="125"/>
      <c r="SST35" s="125"/>
      <c r="SSU35" s="125"/>
      <c r="SSV35" s="125"/>
      <c r="SSW35" s="125"/>
      <c r="SSX35" s="125"/>
      <c r="SSY35" s="125"/>
      <c r="SSZ35" s="125"/>
      <c r="STA35" s="125"/>
      <c r="STB35" s="125"/>
      <c r="STC35" s="125"/>
      <c r="STD35" s="125"/>
      <c r="STE35" s="125"/>
      <c r="STF35" s="125"/>
      <c r="STG35" s="125"/>
      <c r="STH35" s="125"/>
      <c r="STI35" s="125"/>
      <c r="STJ35" s="125"/>
      <c r="STK35" s="125"/>
      <c r="STL35" s="125"/>
      <c r="STM35" s="125"/>
      <c r="STN35" s="125"/>
      <c r="STO35" s="125"/>
      <c r="STP35" s="125"/>
      <c r="STQ35" s="125"/>
      <c r="STR35" s="125"/>
      <c r="STS35" s="125"/>
      <c r="STT35" s="125"/>
      <c r="STU35" s="125"/>
      <c r="STV35" s="125"/>
      <c r="STW35" s="125"/>
      <c r="STX35" s="125"/>
      <c r="STY35" s="125"/>
      <c r="STZ35" s="125"/>
      <c r="SUA35" s="125"/>
      <c r="SUB35" s="125"/>
      <c r="SUC35" s="125"/>
      <c r="SUD35" s="125"/>
      <c r="SUE35" s="125"/>
      <c r="SUF35" s="125"/>
      <c r="SUG35" s="125"/>
      <c r="SUH35" s="125"/>
      <c r="SUI35" s="125"/>
      <c r="SUJ35" s="125"/>
      <c r="SUK35" s="125"/>
      <c r="SUL35" s="125"/>
      <c r="SUM35" s="125"/>
      <c r="SUN35" s="125"/>
      <c r="SUO35" s="125"/>
      <c r="SUP35" s="125"/>
      <c r="SUQ35" s="125"/>
      <c r="SUR35" s="125"/>
      <c r="SUS35" s="125"/>
      <c r="SUT35" s="125"/>
      <c r="SUU35" s="125"/>
      <c r="SUV35" s="125"/>
      <c r="SUW35" s="125"/>
      <c r="SUX35" s="125"/>
      <c r="SUY35" s="125"/>
      <c r="SUZ35" s="125"/>
      <c r="SVA35" s="125"/>
      <c r="SVB35" s="125"/>
      <c r="SVC35" s="125"/>
      <c r="SVD35" s="125"/>
      <c r="SVE35" s="125"/>
      <c r="SVF35" s="125"/>
      <c r="SVG35" s="125"/>
      <c r="SVH35" s="125"/>
      <c r="SVI35" s="125"/>
      <c r="SVJ35" s="125"/>
      <c r="SVK35" s="125"/>
      <c r="SVL35" s="125"/>
      <c r="SVM35" s="125"/>
      <c r="SVN35" s="125"/>
      <c r="SVO35" s="125"/>
      <c r="SVP35" s="125"/>
      <c r="SVQ35" s="125"/>
      <c r="SVR35" s="125"/>
      <c r="SVS35" s="125"/>
      <c r="SVT35" s="125"/>
      <c r="SVU35" s="125"/>
      <c r="SVV35" s="125"/>
      <c r="SVW35" s="125"/>
      <c r="SVX35" s="125"/>
      <c r="SVY35" s="125"/>
      <c r="SVZ35" s="125"/>
      <c r="SWA35" s="125"/>
      <c r="SWB35" s="125"/>
      <c r="SWC35" s="125"/>
      <c r="SWD35" s="125"/>
      <c r="SWE35" s="125"/>
      <c r="SWF35" s="125"/>
      <c r="SWG35" s="125"/>
      <c r="SWH35" s="125"/>
      <c r="SWI35" s="125"/>
      <c r="SWJ35" s="125"/>
      <c r="SWK35" s="125"/>
      <c r="SWL35" s="125"/>
      <c r="SWM35" s="125"/>
      <c r="SWN35" s="125"/>
      <c r="SWO35" s="125"/>
      <c r="SWP35" s="125"/>
      <c r="SWQ35" s="125"/>
      <c r="SWR35" s="125"/>
      <c r="SWS35" s="125"/>
      <c r="SWT35" s="125"/>
      <c r="SWU35" s="125"/>
      <c r="SWV35" s="125"/>
      <c r="SWW35" s="125"/>
      <c r="SWX35" s="125"/>
      <c r="SWY35" s="125"/>
      <c r="SWZ35" s="125"/>
      <c r="SXA35" s="125"/>
      <c r="SXB35" s="125"/>
      <c r="SXC35" s="125"/>
      <c r="SXD35" s="125"/>
      <c r="SXE35" s="125"/>
      <c r="SXF35" s="125"/>
      <c r="SXG35" s="125"/>
      <c r="SXH35" s="125"/>
      <c r="SXI35" s="125"/>
      <c r="SXJ35" s="125"/>
      <c r="SXK35" s="125"/>
      <c r="SXL35" s="125"/>
      <c r="SXM35" s="125"/>
      <c r="SXN35" s="125"/>
      <c r="SXO35" s="125"/>
      <c r="SXP35" s="125"/>
      <c r="SXQ35" s="125"/>
      <c r="SXR35" s="125"/>
      <c r="SXS35" s="125"/>
      <c r="SXT35" s="125"/>
      <c r="SXU35" s="125"/>
      <c r="SXV35" s="125"/>
      <c r="SXW35" s="125"/>
      <c r="SXX35" s="125"/>
      <c r="SXY35" s="125"/>
      <c r="SXZ35" s="125"/>
      <c r="SYA35" s="125"/>
      <c r="SYB35" s="125"/>
      <c r="SYC35" s="125"/>
      <c r="SYD35" s="125"/>
      <c r="SYE35" s="125"/>
      <c r="SYF35" s="125"/>
      <c r="SYG35" s="125"/>
      <c r="SYH35" s="125"/>
      <c r="SYI35" s="125"/>
      <c r="SYJ35" s="125"/>
      <c r="SYK35" s="125"/>
      <c r="SYL35" s="125"/>
      <c r="SYM35" s="125"/>
      <c r="SYN35" s="125"/>
      <c r="SYO35" s="125"/>
      <c r="SYP35" s="125"/>
      <c r="SYQ35" s="125"/>
      <c r="SYR35" s="125"/>
      <c r="SYS35" s="125"/>
      <c r="SYT35" s="125"/>
      <c r="SYU35" s="125"/>
      <c r="SYV35" s="125"/>
      <c r="SYW35" s="125"/>
      <c r="SYX35" s="125"/>
      <c r="SYY35" s="125"/>
      <c r="SYZ35" s="125"/>
      <c r="SZA35" s="125"/>
      <c r="SZB35" s="125"/>
      <c r="SZC35" s="125"/>
      <c r="SZD35" s="125"/>
      <c r="SZE35" s="125"/>
      <c r="SZF35" s="125"/>
      <c r="SZG35" s="125"/>
      <c r="SZH35" s="125"/>
      <c r="SZI35" s="125"/>
      <c r="SZJ35" s="125"/>
      <c r="SZK35" s="125"/>
      <c r="SZL35" s="125"/>
      <c r="SZM35" s="125"/>
      <c r="SZN35" s="125"/>
      <c r="SZO35" s="125"/>
      <c r="SZP35" s="125"/>
      <c r="SZQ35" s="125"/>
      <c r="SZR35" s="125"/>
      <c r="SZS35" s="125"/>
      <c r="SZT35" s="125"/>
      <c r="SZU35" s="125"/>
      <c r="SZV35" s="125"/>
      <c r="SZW35" s="125"/>
      <c r="SZX35" s="125"/>
      <c r="SZY35" s="125"/>
      <c r="SZZ35" s="125"/>
      <c r="TAA35" s="125"/>
      <c r="TAB35" s="125"/>
      <c r="TAC35" s="125"/>
      <c r="TAD35" s="125"/>
      <c r="TAE35" s="125"/>
      <c r="TAF35" s="125"/>
      <c r="TAG35" s="125"/>
      <c r="TAH35" s="125"/>
      <c r="TAI35" s="125"/>
      <c r="TAJ35" s="125"/>
      <c r="TAK35" s="125"/>
      <c r="TAL35" s="125"/>
      <c r="TAM35" s="125"/>
      <c r="TAN35" s="125"/>
      <c r="TAO35" s="125"/>
      <c r="TAP35" s="125"/>
      <c r="TAQ35" s="125"/>
      <c r="TAR35" s="125"/>
      <c r="TAS35" s="125"/>
      <c r="TAT35" s="125"/>
      <c r="TAU35" s="125"/>
      <c r="TAV35" s="125"/>
      <c r="TAW35" s="125"/>
      <c r="TAX35" s="125"/>
      <c r="TAY35" s="125"/>
      <c r="TAZ35" s="125"/>
      <c r="TBA35" s="125"/>
      <c r="TBB35" s="125"/>
      <c r="TBC35" s="125"/>
      <c r="TBD35" s="125"/>
      <c r="TBE35" s="125"/>
      <c r="TBF35" s="125"/>
      <c r="TBG35" s="125"/>
      <c r="TBH35" s="125"/>
      <c r="TBI35" s="125"/>
      <c r="TBJ35" s="125"/>
      <c r="TBK35" s="125"/>
      <c r="TBL35" s="125"/>
      <c r="TBM35" s="125"/>
      <c r="TBN35" s="125"/>
      <c r="TBO35" s="125"/>
      <c r="TBP35" s="125"/>
      <c r="TBQ35" s="125"/>
      <c r="TBR35" s="125"/>
      <c r="TBS35" s="125"/>
      <c r="TBT35" s="125"/>
      <c r="TBU35" s="125"/>
      <c r="TBV35" s="125"/>
      <c r="TBW35" s="125"/>
      <c r="TBX35" s="125"/>
      <c r="TBY35" s="125"/>
      <c r="TBZ35" s="125"/>
      <c r="TCA35" s="125"/>
      <c r="TCB35" s="125"/>
      <c r="TCC35" s="125"/>
      <c r="TCD35" s="125"/>
      <c r="TCE35" s="125"/>
      <c r="TCF35" s="125"/>
      <c r="TCG35" s="125"/>
      <c r="TCH35" s="125"/>
      <c r="TCI35" s="125"/>
      <c r="TCJ35" s="125"/>
      <c r="TCK35" s="125"/>
      <c r="TCL35" s="125"/>
      <c r="TCM35" s="125"/>
      <c r="TCN35" s="125"/>
      <c r="TCO35" s="125"/>
      <c r="TCP35" s="125"/>
      <c r="TCQ35" s="125"/>
      <c r="TCR35" s="125"/>
      <c r="TCS35" s="125"/>
      <c r="TCT35" s="125"/>
      <c r="TCU35" s="125"/>
      <c r="TCV35" s="125"/>
      <c r="TCW35" s="125"/>
      <c r="TCX35" s="125"/>
      <c r="TCY35" s="125"/>
      <c r="TCZ35" s="125"/>
      <c r="TDA35" s="125"/>
      <c r="TDB35" s="125"/>
      <c r="TDC35" s="125"/>
      <c r="TDD35" s="125"/>
      <c r="TDE35" s="125"/>
      <c r="TDF35" s="125"/>
      <c r="TDG35" s="125"/>
      <c r="TDH35" s="125"/>
      <c r="TDI35" s="125"/>
      <c r="TDJ35" s="125"/>
      <c r="TDK35" s="125"/>
      <c r="TDL35" s="125"/>
      <c r="TDM35" s="125"/>
      <c r="TDN35" s="125"/>
      <c r="TDO35" s="125"/>
      <c r="TDP35" s="125"/>
      <c r="TDQ35" s="125"/>
      <c r="TDR35" s="125"/>
      <c r="TDS35" s="125"/>
      <c r="TDT35" s="125"/>
      <c r="TDU35" s="125"/>
      <c r="TDV35" s="125"/>
      <c r="TDW35" s="125"/>
      <c r="TDX35" s="125"/>
      <c r="TDY35" s="125"/>
      <c r="TDZ35" s="125"/>
      <c r="TEA35" s="125"/>
      <c r="TEB35" s="125"/>
      <c r="TEC35" s="125"/>
      <c r="TED35" s="125"/>
      <c r="TEE35" s="125"/>
      <c r="TEF35" s="125"/>
      <c r="TEG35" s="125"/>
      <c r="TEH35" s="125"/>
      <c r="TEI35" s="125"/>
      <c r="TEJ35" s="125"/>
      <c r="TEK35" s="125"/>
      <c r="TEL35" s="125"/>
      <c r="TEM35" s="125"/>
      <c r="TEN35" s="125"/>
      <c r="TEO35" s="125"/>
      <c r="TEP35" s="125"/>
      <c r="TEQ35" s="125"/>
      <c r="TER35" s="125"/>
      <c r="TES35" s="125"/>
      <c r="TET35" s="125"/>
      <c r="TEU35" s="125"/>
      <c r="TEV35" s="125"/>
      <c r="TEW35" s="125"/>
      <c r="TEX35" s="125"/>
      <c r="TEY35" s="125"/>
      <c r="TEZ35" s="125"/>
      <c r="TFA35" s="125"/>
      <c r="TFB35" s="125"/>
      <c r="TFC35" s="125"/>
      <c r="TFD35" s="125"/>
      <c r="TFE35" s="125"/>
      <c r="TFF35" s="125"/>
      <c r="TFG35" s="125"/>
      <c r="TFH35" s="125"/>
      <c r="TFI35" s="125"/>
      <c r="TFJ35" s="125"/>
      <c r="TFK35" s="125"/>
      <c r="TFL35" s="125"/>
      <c r="TFM35" s="125"/>
      <c r="TFN35" s="125"/>
      <c r="TFO35" s="125"/>
      <c r="TFP35" s="125"/>
      <c r="TFQ35" s="125"/>
      <c r="TFR35" s="125"/>
      <c r="TFS35" s="125"/>
      <c r="TFT35" s="125"/>
      <c r="TFU35" s="125"/>
      <c r="TFV35" s="125"/>
      <c r="TFW35" s="125"/>
      <c r="TFX35" s="125"/>
      <c r="TFY35" s="125"/>
      <c r="TFZ35" s="125"/>
      <c r="TGA35" s="125"/>
      <c r="TGB35" s="125"/>
      <c r="TGC35" s="125"/>
      <c r="TGD35" s="125"/>
      <c r="TGE35" s="125"/>
      <c r="TGF35" s="125"/>
      <c r="TGG35" s="125"/>
      <c r="TGH35" s="125"/>
      <c r="TGI35" s="125"/>
      <c r="TGJ35" s="125"/>
      <c r="TGK35" s="125"/>
      <c r="TGL35" s="125"/>
      <c r="TGM35" s="125"/>
      <c r="TGN35" s="125"/>
      <c r="TGO35" s="125"/>
      <c r="TGP35" s="125"/>
      <c r="TGQ35" s="125"/>
      <c r="TGR35" s="125"/>
      <c r="TGS35" s="125"/>
      <c r="TGT35" s="125"/>
      <c r="TGU35" s="125"/>
      <c r="TGV35" s="125"/>
      <c r="TGW35" s="125"/>
      <c r="TGX35" s="125"/>
      <c r="TGY35" s="125"/>
      <c r="TGZ35" s="125"/>
      <c r="THA35" s="125"/>
      <c r="THB35" s="125"/>
      <c r="THC35" s="125"/>
      <c r="THD35" s="125"/>
      <c r="THE35" s="125"/>
      <c r="THF35" s="125"/>
      <c r="THG35" s="125"/>
      <c r="THH35" s="125"/>
      <c r="THI35" s="125"/>
      <c r="THJ35" s="125"/>
      <c r="THK35" s="125"/>
      <c r="THL35" s="125"/>
      <c r="THM35" s="125"/>
      <c r="THN35" s="125"/>
      <c r="THO35" s="125"/>
      <c r="THP35" s="125"/>
      <c r="THQ35" s="125"/>
      <c r="THR35" s="125"/>
      <c r="THS35" s="125"/>
      <c r="THT35" s="125"/>
      <c r="THU35" s="125"/>
      <c r="THV35" s="125"/>
      <c r="THW35" s="125"/>
      <c r="THX35" s="125"/>
      <c r="THY35" s="125"/>
      <c r="THZ35" s="125"/>
      <c r="TIA35" s="125"/>
      <c r="TIB35" s="125"/>
      <c r="TIC35" s="125"/>
      <c r="TID35" s="125"/>
      <c r="TIE35" s="125"/>
      <c r="TIF35" s="125"/>
      <c r="TIG35" s="125"/>
      <c r="TIH35" s="125"/>
      <c r="TII35" s="125"/>
      <c r="TIJ35" s="125"/>
      <c r="TIK35" s="125"/>
      <c r="TIL35" s="125"/>
      <c r="TIM35" s="125"/>
      <c r="TIN35" s="125"/>
      <c r="TIO35" s="125"/>
      <c r="TIP35" s="125"/>
      <c r="TIQ35" s="125"/>
      <c r="TIR35" s="125"/>
      <c r="TIS35" s="125"/>
      <c r="TIT35" s="125"/>
      <c r="TIU35" s="125"/>
      <c r="TIV35" s="125"/>
      <c r="TIW35" s="125"/>
      <c r="TIX35" s="125"/>
      <c r="TIY35" s="125"/>
      <c r="TIZ35" s="125"/>
      <c r="TJA35" s="125"/>
      <c r="TJB35" s="125"/>
      <c r="TJC35" s="125"/>
      <c r="TJD35" s="125"/>
      <c r="TJE35" s="125"/>
      <c r="TJF35" s="125"/>
      <c r="TJG35" s="125"/>
      <c r="TJH35" s="125"/>
      <c r="TJI35" s="125"/>
      <c r="TJJ35" s="125"/>
      <c r="TJK35" s="125"/>
      <c r="TJL35" s="125"/>
      <c r="TJM35" s="125"/>
      <c r="TJN35" s="125"/>
      <c r="TJO35" s="125"/>
      <c r="TJP35" s="125"/>
      <c r="TJQ35" s="125"/>
      <c r="TJR35" s="125"/>
      <c r="TJS35" s="125"/>
      <c r="TJT35" s="125"/>
      <c r="TJU35" s="125"/>
      <c r="TJV35" s="125"/>
      <c r="TJW35" s="125"/>
      <c r="TJX35" s="125"/>
      <c r="TJY35" s="125"/>
      <c r="TJZ35" s="125"/>
      <c r="TKA35" s="125"/>
      <c r="TKB35" s="125"/>
      <c r="TKC35" s="125"/>
      <c r="TKD35" s="125"/>
      <c r="TKE35" s="125"/>
      <c r="TKF35" s="125"/>
      <c r="TKG35" s="125"/>
      <c r="TKH35" s="125"/>
      <c r="TKI35" s="125"/>
      <c r="TKJ35" s="125"/>
      <c r="TKK35" s="125"/>
      <c r="TKL35" s="125"/>
      <c r="TKM35" s="125"/>
      <c r="TKN35" s="125"/>
      <c r="TKO35" s="125"/>
      <c r="TKP35" s="125"/>
      <c r="TKQ35" s="125"/>
      <c r="TKR35" s="125"/>
      <c r="TKS35" s="125"/>
      <c r="TKT35" s="125"/>
      <c r="TKU35" s="125"/>
      <c r="TKV35" s="125"/>
      <c r="TKW35" s="125"/>
      <c r="TKX35" s="125"/>
      <c r="TKY35" s="125"/>
      <c r="TKZ35" s="125"/>
      <c r="TLA35" s="125"/>
      <c r="TLB35" s="125"/>
      <c r="TLC35" s="125"/>
      <c r="TLD35" s="125"/>
      <c r="TLE35" s="125"/>
      <c r="TLF35" s="125"/>
      <c r="TLG35" s="125"/>
      <c r="TLH35" s="125"/>
      <c r="TLI35" s="125"/>
      <c r="TLJ35" s="125"/>
      <c r="TLK35" s="125"/>
      <c r="TLL35" s="125"/>
      <c r="TLM35" s="125"/>
      <c r="TLN35" s="125"/>
      <c r="TLO35" s="125"/>
      <c r="TLP35" s="125"/>
      <c r="TLQ35" s="125"/>
      <c r="TLR35" s="125"/>
      <c r="TLS35" s="125"/>
      <c r="TLT35" s="125"/>
      <c r="TLU35" s="125"/>
      <c r="TLV35" s="125"/>
      <c r="TLW35" s="125"/>
      <c r="TLX35" s="125"/>
      <c r="TLY35" s="125"/>
      <c r="TLZ35" s="125"/>
      <c r="TMA35" s="125"/>
      <c r="TMB35" s="125"/>
      <c r="TMC35" s="125"/>
      <c r="TMD35" s="125"/>
      <c r="TME35" s="125"/>
      <c r="TMF35" s="125"/>
      <c r="TMG35" s="125"/>
      <c r="TMH35" s="125"/>
      <c r="TMI35" s="125"/>
      <c r="TMJ35" s="125"/>
      <c r="TMK35" s="125"/>
      <c r="TML35" s="125"/>
      <c r="TMM35" s="125"/>
      <c r="TMN35" s="125"/>
      <c r="TMO35" s="125"/>
      <c r="TMP35" s="125"/>
      <c r="TMQ35" s="125"/>
      <c r="TMR35" s="125"/>
      <c r="TMS35" s="125"/>
      <c r="TMT35" s="125"/>
      <c r="TMU35" s="125"/>
      <c r="TMV35" s="125"/>
      <c r="TMW35" s="125"/>
      <c r="TMX35" s="125"/>
      <c r="TMY35" s="125"/>
      <c r="TMZ35" s="125"/>
      <c r="TNA35" s="125"/>
      <c r="TNB35" s="125"/>
      <c r="TNC35" s="125"/>
      <c r="TND35" s="125"/>
      <c r="TNE35" s="125"/>
      <c r="TNF35" s="125"/>
      <c r="TNG35" s="125"/>
      <c r="TNH35" s="125"/>
      <c r="TNI35" s="125"/>
      <c r="TNJ35" s="125"/>
      <c r="TNK35" s="125"/>
      <c r="TNL35" s="125"/>
      <c r="TNM35" s="125"/>
      <c r="TNN35" s="125"/>
      <c r="TNO35" s="125"/>
      <c r="TNP35" s="125"/>
      <c r="TNQ35" s="125"/>
      <c r="TNR35" s="125"/>
      <c r="TNS35" s="125"/>
      <c r="TNT35" s="125"/>
      <c r="TNU35" s="125"/>
      <c r="TNV35" s="125"/>
      <c r="TNW35" s="125"/>
      <c r="TNX35" s="125"/>
      <c r="TNY35" s="125"/>
      <c r="TNZ35" s="125"/>
      <c r="TOA35" s="125"/>
      <c r="TOB35" s="125"/>
      <c r="TOC35" s="125"/>
      <c r="TOD35" s="125"/>
      <c r="TOE35" s="125"/>
      <c r="TOF35" s="125"/>
      <c r="TOG35" s="125"/>
      <c r="TOH35" s="125"/>
      <c r="TOI35" s="125"/>
      <c r="TOJ35" s="125"/>
      <c r="TOK35" s="125"/>
      <c r="TOL35" s="125"/>
      <c r="TOM35" s="125"/>
      <c r="TON35" s="125"/>
      <c r="TOO35" s="125"/>
      <c r="TOP35" s="125"/>
      <c r="TOQ35" s="125"/>
      <c r="TOR35" s="125"/>
      <c r="TOS35" s="125"/>
      <c r="TOT35" s="125"/>
      <c r="TOU35" s="125"/>
      <c r="TOV35" s="125"/>
      <c r="TOW35" s="125"/>
      <c r="TOX35" s="125"/>
      <c r="TOY35" s="125"/>
      <c r="TOZ35" s="125"/>
      <c r="TPA35" s="125"/>
      <c r="TPB35" s="125"/>
      <c r="TPC35" s="125"/>
      <c r="TPD35" s="125"/>
      <c r="TPE35" s="125"/>
      <c r="TPF35" s="125"/>
      <c r="TPG35" s="125"/>
      <c r="TPH35" s="125"/>
      <c r="TPI35" s="125"/>
      <c r="TPJ35" s="125"/>
      <c r="TPK35" s="125"/>
      <c r="TPL35" s="125"/>
      <c r="TPM35" s="125"/>
      <c r="TPN35" s="125"/>
      <c r="TPO35" s="125"/>
      <c r="TPP35" s="125"/>
      <c r="TPQ35" s="125"/>
      <c r="TPR35" s="125"/>
      <c r="TPS35" s="125"/>
      <c r="TPT35" s="125"/>
      <c r="TPU35" s="125"/>
      <c r="TPV35" s="125"/>
      <c r="TPW35" s="125"/>
      <c r="TPX35" s="125"/>
      <c r="TPY35" s="125"/>
      <c r="TPZ35" s="125"/>
      <c r="TQA35" s="125"/>
      <c r="TQB35" s="125"/>
      <c r="TQC35" s="125"/>
      <c r="TQD35" s="125"/>
      <c r="TQE35" s="125"/>
      <c r="TQF35" s="125"/>
      <c r="TQG35" s="125"/>
      <c r="TQH35" s="125"/>
      <c r="TQI35" s="125"/>
      <c r="TQJ35" s="125"/>
      <c r="TQK35" s="125"/>
      <c r="TQL35" s="125"/>
      <c r="TQM35" s="125"/>
      <c r="TQN35" s="125"/>
      <c r="TQO35" s="125"/>
      <c r="TQP35" s="125"/>
      <c r="TQQ35" s="125"/>
      <c r="TQR35" s="125"/>
      <c r="TQS35" s="125"/>
      <c r="TQT35" s="125"/>
      <c r="TQU35" s="125"/>
      <c r="TQV35" s="125"/>
      <c r="TQW35" s="125"/>
      <c r="TQX35" s="125"/>
      <c r="TQY35" s="125"/>
      <c r="TQZ35" s="125"/>
      <c r="TRA35" s="125"/>
      <c r="TRB35" s="125"/>
      <c r="TRC35" s="125"/>
      <c r="TRD35" s="125"/>
      <c r="TRE35" s="125"/>
      <c r="TRF35" s="125"/>
      <c r="TRG35" s="125"/>
      <c r="TRH35" s="125"/>
      <c r="TRI35" s="125"/>
      <c r="TRJ35" s="125"/>
      <c r="TRK35" s="125"/>
      <c r="TRL35" s="125"/>
      <c r="TRM35" s="125"/>
      <c r="TRN35" s="125"/>
      <c r="TRO35" s="125"/>
      <c r="TRP35" s="125"/>
      <c r="TRQ35" s="125"/>
      <c r="TRR35" s="125"/>
      <c r="TRS35" s="125"/>
      <c r="TRT35" s="125"/>
      <c r="TRU35" s="125"/>
      <c r="TRV35" s="125"/>
      <c r="TRW35" s="125"/>
      <c r="TRX35" s="125"/>
      <c r="TRY35" s="125"/>
      <c r="TRZ35" s="125"/>
      <c r="TSA35" s="125"/>
      <c r="TSB35" s="125"/>
      <c r="TSC35" s="125"/>
      <c r="TSD35" s="125"/>
      <c r="TSE35" s="125"/>
      <c r="TSF35" s="125"/>
      <c r="TSG35" s="125"/>
      <c r="TSH35" s="125"/>
      <c r="TSI35" s="125"/>
      <c r="TSJ35" s="125"/>
      <c r="TSK35" s="125"/>
      <c r="TSL35" s="125"/>
      <c r="TSM35" s="125"/>
      <c r="TSN35" s="125"/>
      <c r="TSO35" s="125"/>
      <c r="TSP35" s="125"/>
      <c r="TSQ35" s="125"/>
      <c r="TSR35" s="125"/>
      <c r="TSS35" s="125"/>
      <c r="TST35" s="125"/>
      <c r="TSU35" s="125"/>
      <c r="TSV35" s="125"/>
      <c r="TSW35" s="125"/>
      <c r="TSX35" s="125"/>
      <c r="TSY35" s="125"/>
      <c r="TSZ35" s="125"/>
      <c r="TTA35" s="125"/>
      <c r="TTB35" s="125"/>
      <c r="TTC35" s="125"/>
      <c r="TTD35" s="125"/>
      <c r="TTE35" s="125"/>
      <c r="TTF35" s="125"/>
      <c r="TTG35" s="125"/>
      <c r="TTH35" s="125"/>
      <c r="TTI35" s="125"/>
      <c r="TTJ35" s="125"/>
      <c r="TTK35" s="125"/>
      <c r="TTL35" s="125"/>
      <c r="TTM35" s="125"/>
      <c r="TTN35" s="125"/>
      <c r="TTO35" s="125"/>
      <c r="TTP35" s="125"/>
      <c r="TTQ35" s="125"/>
      <c r="TTR35" s="125"/>
      <c r="TTS35" s="125"/>
      <c r="TTT35" s="125"/>
      <c r="TTU35" s="125"/>
      <c r="TTV35" s="125"/>
      <c r="TTW35" s="125"/>
      <c r="TTX35" s="125"/>
      <c r="TTY35" s="125"/>
      <c r="TTZ35" s="125"/>
      <c r="TUA35" s="125"/>
      <c r="TUB35" s="125"/>
      <c r="TUC35" s="125"/>
      <c r="TUD35" s="125"/>
      <c r="TUE35" s="125"/>
      <c r="TUF35" s="125"/>
      <c r="TUG35" s="125"/>
      <c r="TUH35" s="125"/>
      <c r="TUI35" s="125"/>
      <c r="TUJ35" s="125"/>
      <c r="TUK35" s="125"/>
      <c r="TUL35" s="125"/>
      <c r="TUM35" s="125"/>
      <c r="TUN35" s="125"/>
      <c r="TUO35" s="125"/>
      <c r="TUP35" s="125"/>
      <c r="TUQ35" s="125"/>
      <c r="TUR35" s="125"/>
      <c r="TUS35" s="125"/>
      <c r="TUT35" s="125"/>
      <c r="TUU35" s="125"/>
      <c r="TUV35" s="125"/>
      <c r="TUW35" s="125"/>
      <c r="TUX35" s="125"/>
      <c r="TUY35" s="125"/>
      <c r="TUZ35" s="125"/>
      <c r="TVA35" s="125"/>
      <c r="TVB35" s="125"/>
      <c r="TVC35" s="125"/>
      <c r="TVD35" s="125"/>
      <c r="TVE35" s="125"/>
      <c r="TVF35" s="125"/>
      <c r="TVG35" s="125"/>
      <c r="TVH35" s="125"/>
      <c r="TVI35" s="125"/>
      <c r="TVJ35" s="125"/>
      <c r="TVK35" s="125"/>
      <c r="TVL35" s="125"/>
      <c r="TVM35" s="125"/>
      <c r="TVN35" s="125"/>
      <c r="TVO35" s="125"/>
      <c r="TVP35" s="125"/>
      <c r="TVQ35" s="125"/>
      <c r="TVR35" s="125"/>
      <c r="TVS35" s="125"/>
      <c r="TVT35" s="125"/>
      <c r="TVU35" s="125"/>
      <c r="TVV35" s="125"/>
      <c r="TVW35" s="125"/>
      <c r="TVX35" s="125"/>
      <c r="TVY35" s="125"/>
      <c r="TVZ35" s="125"/>
      <c r="TWA35" s="125"/>
      <c r="TWB35" s="125"/>
      <c r="TWC35" s="125"/>
      <c r="TWD35" s="125"/>
      <c r="TWE35" s="125"/>
      <c r="TWF35" s="125"/>
      <c r="TWG35" s="125"/>
      <c r="TWH35" s="125"/>
      <c r="TWI35" s="125"/>
      <c r="TWJ35" s="125"/>
      <c r="TWK35" s="125"/>
      <c r="TWL35" s="125"/>
      <c r="TWM35" s="125"/>
      <c r="TWN35" s="125"/>
      <c r="TWO35" s="125"/>
      <c r="TWP35" s="125"/>
      <c r="TWQ35" s="125"/>
      <c r="TWR35" s="125"/>
      <c r="TWS35" s="125"/>
      <c r="TWT35" s="125"/>
      <c r="TWU35" s="125"/>
      <c r="TWV35" s="125"/>
      <c r="TWW35" s="125"/>
      <c r="TWX35" s="125"/>
      <c r="TWY35" s="125"/>
      <c r="TWZ35" s="125"/>
      <c r="TXA35" s="125"/>
      <c r="TXB35" s="125"/>
      <c r="TXC35" s="125"/>
      <c r="TXD35" s="125"/>
      <c r="TXE35" s="125"/>
      <c r="TXF35" s="125"/>
      <c r="TXG35" s="125"/>
      <c r="TXH35" s="125"/>
      <c r="TXI35" s="125"/>
      <c r="TXJ35" s="125"/>
      <c r="TXK35" s="125"/>
      <c r="TXL35" s="125"/>
      <c r="TXM35" s="125"/>
      <c r="TXN35" s="125"/>
      <c r="TXO35" s="125"/>
      <c r="TXP35" s="125"/>
      <c r="TXQ35" s="125"/>
      <c r="TXR35" s="125"/>
      <c r="TXS35" s="125"/>
      <c r="TXT35" s="125"/>
      <c r="TXU35" s="125"/>
      <c r="TXV35" s="125"/>
      <c r="TXW35" s="125"/>
      <c r="TXX35" s="125"/>
      <c r="TXY35" s="125"/>
      <c r="TXZ35" s="125"/>
      <c r="TYA35" s="125"/>
      <c r="TYB35" s="125"/>
      <c r="TYC35" s="125"/>
      <c r="TYD35" s="125"/>
      <c r="TYE35" s="125"/>
      <c r="TYF35" s="125"/>
      <c r="TYG35" s="125"/>
      <c r="TYH35" s="125"/>
      <c r="TYI35" s="125"/>
      <c r="TYJ35" s="125"/>
      <c r="TYK35" s="125"/>
      <c r="TYL35" s="125"/>
      <c r="TYM35" s="125"/>
      <c r="TYN35" s="125"/>
      <c r="TYO35" s="125"/>
      <c r="TYP35" s="125"/>
      <c r="TYQ35" s="125"/>
      <c r="TYR35" s="125"/>
      <c r="TYS35" s="125"/>
      <c r="TYT35" s="125"/>
      <c r="TYU35" s="125"/>
      <c r="TYV35" s="125"/>
      <c r="TYW35" s="125"/>
      <c r="TYX35" s="125"/>
      <c r="TYY35" s="125"/>
      <c r="TYZ35" s="125"/>
      <c r="TZA35" s="125"/>
      <c r="TZB35" s="125"/>
      <c r="TZC35" s="125"/>
      <c r="TZD35" s="125"/>
      <c r="TZE35" s="125"/>
      <c r="TZF35" s="125"/>
      <c r="TZG35" s="125"/>
      <c r="TZH35" s="125"/>
      <c r="TZI35" s="125"/>
      <c r="TZJ35" s="125"/>
      <c r="TZK35" s="125"/>
      <c r="TZL35" s="125"/>
      <c r="TZM35" s="125"/>
      <c r="TZN35" s="125"/>
      <c r="TZO35" s="125"/>
      <c r="TZP35" s="125"/>
      <c r="TZQ35" s="125"/>
      <c r="TZR35" s="125"/>
      <c r="TZS35" s="125"/>
      <c r="TZT35" s="125"/>
      <c r="TZU35" s="125"/>
      <c r="TZV35" s="125"/>
      <c r="TZW35" s="125"/>
      <c r="TZX35" s="125"/>
      <c r="TZY35" s="125"/>
      <c r="TZZ35" s="125"/>
      <c r="UAA35" s="125"/>
      <c r="UAB35" s="125"/>
      <c r="UAC35" s="125"/>
      <c r="UAD35" s="125"/>
      <c r="UAE35" s="125"/>
      <c r="UAF35" s="125"/>
      <c r="UAG35" s="125"/>
      <c r="UAH35" s="125"/>
      <c r="UAI35" s="125"/>
      <c r="UAJ35" s="125"/>
      <c r="UAK35" s="125"/>
      <c r="UAL35" s="125"/>
      <c r="UAM35" s="125"/>
      <c r="UAN35" s="125"/>
      <c r="UAO35" s="125"/>
      <c r="UAP35" s="125"/>
      <c r="UAQ35" s="125"/>
      <c r="UAR35" s="125"/>
      <c r="UAS35" s="125"/>
      <c r="UAT35" s="125"/>
      <c r="UAU35" s="125"/>
      <c r="UAV35" s="125"/>
      <c r="UAW35" s="125"/>
      <c r="UAX35" s="125"/>
      <c r="UAY35" s="125"/>
      <c r="UAZ35" s="125"/>
      <c r="UBA35" s="125"/>
      <c r="UBB35" s="125"/>
      <c r="UBC35" s="125"/>
      <c r="UBD35" s="125"/>
      <c r="UBE35" s="125"/>
      <c r="UBF35" s="125"/>
      <c r="UBG35" s="125"/>
      <c r="UBH35" s="125"/>
      <c r="UBI35" s="125"/>
      <c r="UBJ35" s="125"/>
      <c r="UBK35" s="125"/>
      <c r="UBL35" s="125"/>
      <c r="UBM35" s="125"/>
      <c r="UBN35" s="125"/>
      <c r="UBO35" s="125"/>
      <c r="UBP35" s="125"/>
      <c r="UBQ35" s="125"/>
      <c r="UBR35" s="125"/>
      <c r="UBS35" s="125"/>
      <c r="UBT35" s="125"/>
      <c r="UBU35" s="125"/>
      <c r="UBV35" s="125"/>
      <c r="UBW35" s="125"/>
      <c r="UBX35" s="125"/>
      <c r="UBY35" s="125"/>
      <c r="UBZ35" s="125"/>
      <c r="UCA35" s="125"/>
      <c r="UCB35" s="125"/>
      <c r="UCC35" s="125"/>
      <c r="UCD35" s="125"/>
      <c r="UCE35" s="125"/>
      <c r="UCF35" s="125"/>
      <c r="UCG35" s="125"/>
      <c r="UCH35" s="125"/>
      <c r="UCI35" s="125"/>
      <c r="UCJ35" s="125"/>
      <c r="UCK35" s="125"/>
      <c r="UCL35" s="125"/>
      <c r="UCM35" s="125"/>
      <c r="UCN35" s="125"/>
      <c r="UCO35" s="125"/>
      <c r="UCP35" s="125"/>
      <c r="UCQ35" s="125"/>
      <c r="UCR35" s="125"/>
      <c r="UCS35" s="125"/>
      <c r="UCT35" s="125"/>
      <c r="UCU35" s="125"/>
      <c r="UCV35" s="125"/>
      <c r="UCW35" s="125"/>
      <c r="UCX35" s="125"/>
      <c r="UCY35" s="125"/>
      <c r="UCZ35" s="125"/>
      <c r="UDA35" s="125"/>
      <c r="UDB35" s="125"/>
      <c r="UDC35" s="125"/>
      <c r="UDD35" s="125"/>
      <c r="UDE35" s="125"/>
      <c r="UDF35" s="125"/>
      <c r="UDG35" s="125"/>
      <c r="UDH35" s="125"/>
      <c r="UDI35" s="125"/>
      <c r="UDJ35" s="125"/>
      <c r="UDK35" s="125"/>
      <c r="UDL35" s="125"/>
      <c r="UDM35" s="125"/>
      <c r="UDN35" s="125"/>
      <c r="UDO35" s="125"/>
      <c r="UDP35" s="125"/>
      <c r="UDQ35" s="125"/>
      <c r="UDR35" s="125"/>
      <c r="UDS35" s="125"/>
      <c r="UDT35" s="125"/>
      <c r="UDU35" s="125"/>
      <c r="UDV35" s="125"/>
      <c r="UDW35" s="125"/>
      <c r="UDX35" s="125"/>
      <c r="UDY35" s="125"/>
      <c r="UDZ35" s="125"/>
      <c r="UEA35" s="125"/>
      <c r="UEB35" s="125"/>
      <c r="UEC35" s="125"/>
      <c r="UED35" s="125"/>
      <c r="UEE35" s="125"/>
      <c r="UEF35" s="125"/>
      <c r="UEG35" s="125"/>
      <c r="UEH35" s="125"/>
      <c r="UEI35" s="125"/>
      <c r="UEJ35" s="125"/>
      <c r="UEK35" s="125"/>
      <c r="UEL35" s="125"/>
      <c r="UEM35" s="125"/>
      <c r="UEN35" s="125"/>
      <c r="UEO35" s="125"/>
      <c r="UEP35" s="125"/>
      <c r="UEQ35" s="125"/>
      <c r="UER35" s="125"/>
      <c r="UES35" s="125"/>
      <c r="UET35" s="125"/>
      <c r="UEU35" s="125"/>
      <c r="UEV35" s="125"/>
      <c r="UEW35" s="125"/>
      <c r="UEX35" s="125"/>
      <c r="UEY35" s="125"/>
      <c r="UEZ35" s="125"/>
      <c r="UFA35" s="125"/>
      <c r="UFB35" s="125"/>
      <c r="UFC35" s="125"/>
      <c r="UFD35" s="125"/>
      <c r="UFE35" s="125"/>
      <c r="UFF35" s="125"/>
      <c r="UFG35" s="125"/>
      <c r="UFH35" s="125"/>
      <c r="UFI35" s="125"/>
      <c r="UFJ35" s="125"/>
      <c r="UFK35" s="125"/>
      <c r="UFL35" s="125"/>
      <c r="UFM35" s="125"/>
      <c r="UFN35" s="125"/>
      <c r="UFO35" s="125"/>
      <c r="UFP35" s="125"/>
      <c r="UFQ35" s="125"/>
      <c r="UFR35" s="125"/>
      <c r="UFS35" s="125"/>
      <c r="UFT35" s="125"/>
      <c r="UFU35" s="125"/>
      <c r="UFV35" s="125"/>
      <c r="UFW35" s="125"/>
      <c r="UFX35" s="125"/>
      <c r="UFY35" s="125"/>
      <c r="UFZ35" s="125"/>
      <c r="UGA35" s="125"/>
      <c r="UGB35" s="125"/>
      <c r="UGC35" s="125"/>
      <c r="UGD35" s="125"/>
      <c r="UGE35" s="125"/>
      <c r="UGF35" s="125"/>
      <c r="UGG35" s="125"/>
      <c r="UGH35" s="125"/>
      <c r="UGI35" s="125"/>
      <c r="UGJ35" s="125"/>
      <c r="UGK35" s="125"/>
      <c r="UGL35" s="125"/>
      <c r="UGM35" s="125"/>
      <c r="UGN35" s="125"/>
      <c r="UGO35" s="125"/>
      <c r="UGP35" s="125"/>
      <c r="UGQ35" s="125"/>
      <c r="UGR35" s="125"/>
      <c r="UGS35" s="125"/>
      <c r="UGT35" s="125"/>
      <c r="UGU35" s="125"/>
      <c r="UGV35" s="125"/>
      <c r="UGW35" s="125"/>
      <c r="UGX35" s="125"/>
      <c r="UGY35" s="125"/>
      <c r="UGZ35" s="125"/>
      <c r="UHA35" s="125"/>
      <c r="UHB35" s="125"/>
      <c r="UHC35" s="125"/>
      <c r="UHD35" s="125"/>
      <c r="UHE35" s="125"/>
      <c r="UHF35" s="125"/>
      <c r="UHG35" s="125"/>
      <c r="UHH35" s="125"/>
      <c r="UHI35" s="125"/>
      <c r="UHJ35" s="125"/>
      <c r="UHK35" s="125"/>
      <c r="UHL35" s="125"/>
      <c r="UHM35" s="125"/>
      <c r="UHN35" s="125"/>
      <c r="UHO35" s="125"/>
      <c r="UHP35" s="125"/>
      <c r="UHQ35" s="125"/>
      <c r="UHR35" s="125"/>
      <c r="UHS35" s="125"/>
      <c r="UHT35" s="125"/>
      <c r="UHU35" s="125"/>
      <c r="UHV35" s="125"/>
      <c r="UHW35" s="125"/>
      <c r="UHX35" s="125"/>
      <c r="UHY35" s="125"/>
      <c r="UHZ35" s="125"/>
      <c r="UIA35" s="125"/>
      <c r="UIB35" s="125"/>
      <c r="UIC35" s="125"/>
      <c r="UID35" s="125"/>
      <c r="UIE35" s="125"/>
      <c r="UIF35" s="125"/>
      <c r="UIG35" s="125"/>
      <c r="UIH35" s="125"/>
      <c r="UII35" s="125"/>
      <c r="UIJ35" s="125"/>
      <c r="UIK35" s="125"/>
      <c r="UIL35" s="125"/>
      <c r="UIM35" s="125"/>
      <c r="UIN35" s="125"/>
      <c r="UIO35" s="125"/>
      <c r="UIP35" s="125"/>
      <c r="UIQ35" s="125"/>
      <c r="UIR35" s="125"/>
      <c r="UIS35" s="125"/>
      <c r="UIT35" s="125"/>
      <c r="UIU35" s="125"/>
      <c r="UIV35" s="125"/>
      <c r="UIW35" s="125"/>
      <c r="UIX35" s="125"/>
      <c r="UIY35" s="125"/>
      <c r="UIZ35" s="125"/>
      <c r="UJA35" s="125"/>
      <c r="UJB35" s="125"/>
      <c r="UJC35" s="125"/>
      <c r="UJD35" s="125"/>
      <c r="UJE35" s="125"/>
      <c r="UJF35" s="125"/>
      <c r="UJG35" s="125"/>
      <c r="UJH35" s="125"/>
      <c r="UJI35" s="125"/>
      <c r="UJJ35" s="125"/>
      <c r="UJK35" s="125"/>
      <c r="UJL35" s="125"/>
      <c r="UJM35" s="125"/>
      <c r="UJN35" s="125"/>
      <c r="UJO35" s="125"/>
      <c r="UJP35" s="125"/>
      <c r="UJQ35" s="125"/>
      <c r="UJR35" s="125"/>
      <c r="UJS35" s="125"/>
      <c r="UJT35" s="125"/>
      <c r="UJU35" s="125"/>
      <c r="UJV35" s="125"/>
      <c r="UJW35" s="125"/>
      <c r="UJX35" s="125"/>
      <c r="UJY35" s="125"/>
      <c r="UJZ35" s="125"/>
      <c r="UKA35" s="125"/>
      <c r="UKB35" s="125"/>
      <c r="UKC35" s="125"/>
      <c r="UKD35" s="125"/>
      <c r="UKE35" s="125"/>
      <c r="UKF35" s="125"/>
      <c r="UKG35" s="125"/>
      <c r="UKH35" s="125"/>
      <c r="UKI35" s="125"/>
      <c r="UKJ35" s="125"/>
      <c r="UKK35" s="125"/>
      <c r="UKL35" s="125"/>
      <c r="UKM35" s="125"/>
      <c r="UKN35" s="125"/>
      <c r="UKO35" s="125"/>
      <c r="UKP35" s="125"/>
      <c r="UKQ35" s="125"/>
      <c r="UKR35" s="125"/>
      <c r="UKS35" s="125"/>
      <c r="UKT35" s="125"/>
      <c r="UKU35" s="125"/>
      <c r="UKV35" s="125"/>
      <c r="UKW35" s="125"/>
      <c r="UKX35" s="125"/>
      <c r="UKY35" s="125"/>
      <c r="UKZ35" s="125"/>
      <c r="ULA35" s="125"/>
      <c r="ULB35" s="125"/>
      <c r="ULC35" s="125"/>
      <c r="ULD35" s="125"/>
      <c r="ULE35" s="125"/>
      <c r="ULF35" s="125"/>
      <c r="ULG35" s="125"/>
      <c r="ULH35" s="125"/>
      <c r="ULI35" s="125"/>
      <c r="ULJ35" s="125"/>
      <c r="ULK35" s="125"/>
      <c r="ULL35" s="125"/>
      <c r="ULM35" s="125"/>
      <c r="ULN35" s="125"/>
      <c r="ULO35" s="125"/>
      <c r="ULP35" s="125"/>
      <c r="ULQ35" s="125"/>
      <c r="ULR35" s="125"/>
      <c r="ULS35" s="125"/>
      <c r="ULT35" s="125"/>
      <c r="ULU35" s="125"/>
      <c r="ULV35" s="125"/>
      <c r="ULW35" s="125"/>
      <c r="ULX35" s="125"/>
      <c r="ULY35" s="125"/>
      <c r="ULZ35" s="125"/>
      <c r="UMA35" s="125"/>
      <c r="UMB35" s="125"/>
      <c r="UMC35" s="125"/>
      <c r="UMD35" s="125"/>
      <c r="UME35" s="125"/>
      <c r="UMF35" s="125"/>
      <c r="UMG35" s="125"/>
      <c r="UMH35" s="125"/>
      <c r="UMI35" s="125"/>
      <c r="UMJ35" s="125"/>
      <c r="UMK35" s="125"/>
      <c r="UML35" s="125"/>
      <c r="UMM35" s="125"/>
      <c r="UMN35" s="125"/>
      <c r="UMO35" s="125"/>
      <c r="UMP35" s="125"/>
      <c r="UMQ35" s="125"/>
      <c r="UMR35" s="125"/>
      <c r="UMS35" s="125"/>
      <c r="UMT35" s="125"/>
      <c r="UMU35" s="125"/>
      <c r="UMV35" s="125"/>
      <c r="UMW35" s="125"/>
      <c r="UMX35" s="125"/>
      <c r="UMY35" s="125"/>
      <c r="UMZ35" s="125"/>
      <c r="UNA35" s="125"/>
      <c r="UNB35" s="125"/>
      <c r="UNC35" s="125"/>
      <c r="UND35" s="125"/>
      <c r="UNE35" s="125"/>
      <c r="UNF35" s="125"/>
      <c r="UNG35" s="125"/>
      <c r="UNH35" s="125"/>
      <c r="UNI35" s="125"/>
      <c r="UNJ35" s="125"/>
      <c r="UNK35" s="125"/>
      <c r="UNL35" s="125"/>
      <c r="UNM35" s="125"/>
      <c r="UNN35" s="125"/>
      <c r="UNO35" s="125"/>
      <c r="UNP35" s="125"/>
      <c r="UNQ35" s="125"/>
      <c r="UNR35" s="125"/>
      <c r="UNS35" s="125"/>
      <c r="UNT35" s="125"/>
      <c r="UNU35" s="125"/>
      <c r="UNV35" s="125"/>
      <c r="UNW35" s="125"/>
      <c r="UNX35" s="125"/>
      <c r="UNY35" s="125"/>
      <c r="UNZ35" s="125"/>
      <c r="UOA35" s="125"/>
      <c r="UOB35" s="125"/>
      <c r="UOC35" s="125"/>
      <c r="UOD35" s="125"/>
      <c r="UOE35" s="125"/>
      <c r="UOF35" s="125"/>
      <c r="UOG35" s="125"/>
      <c r="UOH35" s="125"/>
      <c r="UOI35" s="125"/>
      <c r="UOJ35" s="125"/>
      <c r="UOK35" s="125"/>
      <c r="UOL35" s="125"/>
      <c r="UOM35" s="125"/>
      <c r="UON35" s="125"/>
      <c r="UOO35" s="125"/>
      <c r="UOP35" s="125"/>
      <c r="UOQ35" s="125"/>
      <c r="UOR35" s="125"/>
      <c r="UOS35" s="125"/>
      <c r="UOT35" s="125"/>
      <c r="UOU35" s="125"/>
      <c r="UOV35" s="125"/>
      <c r="UOW35" s="125"/>
      <c r="UOX35" s="125"/>
      <c r="UOY35" s="125"/>
      <c r="UOZ35" s="125"/>
      <c r="UPA35" s="125"/>
      <c r="UPB35" s="125"/>
      <c r="UPC35" s="125"/>
      <c r="UPD35" s="125"/>
      <c r="UPE35" s="125"/>
      <c r="UPF35" s="125"/>
      <c r="UPG35" s="125"/>
      <c r="UPH35" s="125"/>
      <c r="UPI35" s="125"/>
      <c r="UPJ35" s="125"/>
      <c r="UPK35" s="125"/>
      <c r="UPL35" s="125"/>
      <c r="UPM35" s="125"/>
      <c r="UPN35" s="125"/>
      <c r="UPO35" s="125"/>
      <c r="UPP35" s="125"/>
      <c r="UPQ35" s="125"/>
      <c r="UPR35" s="125"/>
      <c r="UPS35" s="125"/>
      <c r="UPT35" s="125"/>
      <c r="UPU35" s="125"/>
      <c r="UPV35" s="125"/>
      <c r="UPW35" s="125"/>
      <c r="UPX35" s="125"/>
      <c r="UPY35" s="125"/>
      <c r="UPZ35" s="125"/>
      <c r="UQA35" s="125"/>
      <c r="UQB35" s="125"/>
      <c r="UQC35" s="125"/>
      <c r="UQD35" s="125"/>
      <c r="UQE35" s="125"/>
      <c r="UQF35" s="125"/>
      <c r="UQG35" s="125"/>
      <c r="UQH35" s="125"/>
      <c r="UQI35" s="125"/>
      <c r="UQJ35" s="125"/>
      <c r="UQK35" s="125"/>
      <c r="UQL35" s="125"/>
      <c r="UQM35" s="125"/>
      <c r="UQN35" s="125"/>
      <c r="UQO35" s="125"/>
      <c r="UQP35" s="125"/>
      <c r="UQQ35" s="125"/>
      <c r="UQR35" s="125"/>
      <c r="UQS35" s="125"/>
      <c r="UQT35" s="125"/>
      <c r="UQU35" s="125"/>
      <c r="UQV35" s="125"/>
      <c r="UQW35" s="125"/>
      <c r="UQX35" s="125"/>
      <c r="UQY35" s="125"/>
      <c r="UQZ35" s="125"/>
      <c r="URA35" s="125"/>
      <c r="URB35" s="125"/>
      <c r="URC35" s="125"/>
      <c r="URD35" s="125"/>
      <c r="URE35" s="125"/>
      <c r="URF35" s="125"/>
      <c r="URG35" s="125"/>
      <c r="URH35" s="125"/>
      <c r="URI35" s="125"/>
      <c r="URJ35" s="125"/>
      <c r="URK35" s="125"/>
      <c r="URL35" s="125"/>
      <c r="URM35" s="125"/>
      <c r="URN35" s="125"/>
      <c r="URO35" s="125"/>
      <c r="URP35" s="125"/>
      <c r="URQ35" s="125"/>
      <c r="URR35" s="125"/>
      <c r="URS35" s="125"/>
      <c r="URT35" s="125"/>
      <c r="URU35" s="125"/>
      <c r="URV35" s="125"/>
      <c r="URW35" s="125"/>
      <c r="URX35" s="125"/>
      <c r="URY35" s="125"/>
      <c r="URZ35" s="125"/>
      <c r="USA35" s="125"/>
      <c r="USB35" s="125"/>
      <c r="USC35" s="125"/>
      <c r="USD35" s="125"/>
      <c r="USE35" s="125"/>
      <c r="USF35" s="125"/>
      <c r="USG35" s="125"/>
      <c r="USH35" s="125"/>
      <c r="USI35" s="125"/>
      <c r="USJ35" s="125"/>
      <c r="USK35" s="125"/>
      <c r="USL35" s="125"/>
      <c r="USM35" s="125"/>
      <c r="USN35" s="125"/>
      <c r="USO35" s="125"/>
      <c r="USP35" s="125"/>
      <c r="USQ35" s="125"/>
      <c r="USR35" s="125"/>
      <c r="USS35" s="125"/>
      <c r="UST35" s="125"/>
      <c r="USU35" s="125"/>
      <c r="USV35" s="125"/>
      <c r="USW35" s="125"/>
      <c r="USX35" s="125"/>
      <c r="USY35" s="125"/>
      <c r="USZ35" s="125"/>
      <c r="UTA35" s="125"/>
      <c r="UTB35" s="125"/>
      <c r="UTC35" s="125"/>
      <c r="UTD35" s="125"/>
      <c r="UTE35" s="125"/>
      <c r="UTF35" s="125"/>
      <c r="UTG35" s="125"/>
      <c r="UTH35" s="125"/>
      <c r="UTI35" s="125"/>
      <c r="UTJ35" s="125"/>
      <c r="UTK35" s="125"/>
      <c r="UTL35" s="125"/>
      <c r="UTM35" s="125"/>
      <c r="UTN35" s="125"/>
      <c r="UTO35" s="125"/>
      <c r="UTP35" s="125"/>
      <c r="UTQ35" s="125"/>
      <c r="UTR35" s="125"/>
      <c r="UTS35" s="125"/>
      <c r="UTT35" s="125"/>
      <c r="UTU35" s="125"/>
      <c r="UTV35" s="125"/>
      <c r="UTW35" s="125"/>
      <c r="UTX35" s="125"/>
      <c r="UTY35" s="125"/>
      <c r="UTZ35" s="125"/>
      <c r="UUA35" s="125"/>
      <c r="UUB35" s="125"/>
      <c r="UUC35" s="125"/>
      <c r="UUD35" s="125"/>
      <c r="UUE35" s="125"/>
      <c r="UUF35" s="125"/>
      <c r="UUG35" s="125"/>
      <c r="UUH35" s="125"/>
      <c r="UUI35" s="125"/>
      <c r="UUJ35" s="125"/>
      <c r="UUK35" s="125"/>
      <c r="UUL35" s="125"/>
      <c r="UUM35" s="125"/>
      <c r="UUN35" s="125"/>
      <c r="UUO35" s="125"/>
      <c r="UUP35" s="125"/>
      <c r="UUQ35" s="125"/>
      <c r="UUR35" s="125"/>
      <c r="UUS35" s="125"/>
      <c r="UUT35" s="125"/>
      <c r="UUU35" s="125"/>
      <c r="UUV35" s="125"/>
      <c r="UUW35" s="125"/>
      <c r="UUX35" s="125"/>
      <c r="UUY35" s="125"/>
      <c r="UUZ35" s="125"/>
      <c r="UVA35" s="125"/>
      <c r="UVB35" s="125"/>
      <c r="UVC35" s="125"/>
      <c r="UVD35" s="125"/>
      <c r="UVE35" s="125"/>
      <c r="UVF35" s="125"/>
      <c r="UVG35" s="125"/>
      <c r="UVH35" s="125"/>
      <c r="UVI35" s="125"/>
      <c r="UVJ35" s="125"/>
      <c r="UVK35" s="125"/>
      <c r="UVL35" s="125"/>
      <c r="UVM35" s="125"/>
      <c r="UVN35" s="125"/>
      <c r="UVO35" s="125"/>
      <c r="UVP35" s="125"/>
      <c r="UVQ35" s="125"/>
      <c r="UVR35" s="125"/>
      <c r="UVS35" s="125"/>
      <c r="UVT35" s="125"/>
      <c r="UVU35" s="125"/>
      <c r="UVV35" s="125"/>
      <c r="UVW35" s="125"/>
      <c r="UVX35" s="125"/>
      <c r="UVY35" s="125"/>
      <c r="UVZ35" s="125"/>
      <c r="UWA35" s="125"/>
      <c r="UWB35" s="125"/>
      <c r="UWC35" s="125"/>
      <c r="UWD35" s="125"/>
      <c r="UWE35" s="125"/>
      <c r="UWF35" s="125"/>
      <c r="UWG35" s="125"/>
      <c r="UWH35" s="125"/>
      <c r="UWI35" s="125"/>
      <c r="UWJ35" s="125"/>
      <c r="UWK35" s="125"/>
      <c r="UWL35" s="125"/>
      <c r="UWM35" s="125"/>
      <c r="UWN35" s="125"/>
      <c r="UWO35" s="125"/>
      <c r="UWP35" s="125"/>
      <c r="UWQ35" s="125"/>
      <c r="UWR35" s="125"/>
      <c r="UWS35" s="125"/>
      <c r="UWT35" s="125"/>
      <c r="UWU35" s="125"/>
      <c r="UWV35" s="125"/>
      <c r="UWW35" s="125"/>
      <c r="UWX35" s="125"/>
      <c r="UWY35" s="125"/>
      <c r="UWZ35" s="125"/>
      <c r="UXA35" s="125"/>
      <c r="UXB35" s="125"/>
      <c r="UXC35" s="125"/>
      <c r="UXD35" s="125"/>
      <c r="UXE35" s="125"/>
      <c r="UXF35" s="125"/>
      <c r="UXG35" s="125"/>
      <c r="UXH35" s="125"/>
      <c r="UXI35" s="125"/>
      <c r="UXJ35" s="125"/>
      <c r="UXK35" s="125"/>
      <c r="UXL35" s="125"/>
      <c r="UXM35" s="125"/>
      <c r="UXN35" s="125"/>
      <c r="UXO35" s="125"/>
      <c r="UXP35" s="125"/>
      <c r="UXQ35" s="125"/>
      <c r="UXR35" s="125"/>
      <c r="UXS35" s="125"/>
      <c r="UXT35" s="125"/>
      <c r="UXU35" s="125"/>
      <c r="UXV35" s="125"/>
      <c r="UXW35" s="125"/>
      <c r="UXX35" s="125"/>
      <c r="UXY35" s="125"/>
      <c r="UXZ35" s="125"/>
      <c r="UYA35" s="125"/>
      <c r="UYB35" s="125"/>
      <c r="UYC35" s="125"/>
      <c r="UYD35" s="125"/>
      <c r="UYE35" s="125"/>
      <c r="UYF35" s="125"/>
      <c r="UYG35" s="125"/>
      <c r="UYH35" s="125"/>
      <c r="UYI35" s="125"/>
      <c r="UYJ35" s="125"/>
      <c r="UYK35" s="125"/>
      <c r="UYL35" s="125"/>
      <c r="UYM35" s="125"/>
      <c r="UYN35" s="125"/>
      <c r="UYO35" s="125"/>
      <c r="UYP35" s="125"/>
      <c r="UYQ35" s="125"/>
      <c r="UYR35" s="125"/>
      <c r="UYS35" s="125"/>
      <c r="UYT35" s="125"/>
      <c r="UYU35" s="125"/>
      <c r="UYV35" s="125"/>
      <c r="UYW35" s="125"/>
      <c r="UYX35" s="125"/>
      <c r="UYY35" s="125"/>
      <c r="UYZ35" s="125"/>
      <c r="UZA35" s="125"/>
      <c r="UZB35" s="125"/>
      <c r="UZC35" s="125"/>
      <c r="UZD35" s="125"/>
      <c r="UZE35" s="125"/>
      <c r="UZF35" s="125"/>
      <c r="UZG35" s="125"/>
      <c r="UZH35" s="125"/>
      <c r="UZI35" s="125"/>
      <c r="UZJ35" s="125"/>
      <c r="UZK35" s="125"/>
      <c r="UZL35" s="125"/>
      <c r="UZM35" s="125"/>
      <c r="UZN35" s="125"/>
      <c r="UZO35" s="125"/>
      <c r="UZP35" s="125"/>
      <c r="UZQ35" s="125"/>
      <c r="UZR35" s="125"/>
      <c r="UZS35" s="125"/>
      <c r="UZT35" s="125"/>
      <c r="UZU35" s="125"/>
      <c r="UZV35" s="125"/>
      <c r="UZW35" s="125"/>
      <c r="UZX35" s="125"/>
      <c r="UZY35" s="125"/>
      <c r="UZZ35" s="125"/>
      <c r="VAA35" s="125"/>
      <c r="VAB35" s="125"/>
      <c r="VAC35" s="125"/>
      <c r="VAD35" s="125"/>
      <c r="VAE35" s="125"/>
      <c r="VAF35" s="125"/>
      <c r="VAG35" s="125"/>
      <c r="VAH35" s="125"/>
      <c r="VAI35" s="125"/>
      <c r="VAJ35" s="125"/>
      <c r="VAK35" s="125"/>
      <c r="VAL35" s="125"/>
      <c r="VAM35" s="125"/>
      <c r="VAN35" s="125"/>
      <c r="VAO35" s="125"/>
      <c r="VAP35" s="125"/>
      <c r="VAQ35" s="125"/>
      <c r="VAR35" s="125"/>
      <c r="VAS35" s="125"/>
      <c r="VAT35" s="125"/>
      <c r="VAU35" s="125"/>
      <c r="VAV35" s="125"/>
      <c r="VAW35" s="125"/>
      <c r="VAX35" s="125"/>
      <c r="VAY35" s="125"/>
      <c r="VAZ35" s="125"/>
      <c r="VBA35" s="125"/>
      <c r="VBB35" s="125"/>
      <c r="VBC35" s="125"/>
      <c r="VBD35" s="125"/>
      <c r="VBE35" s="125"/>
      <c r="VBF35" s="125"/>
      <c r="VBG35" s="125"/>
      <c r="VBH35" s="125"/>
      <c r="VBI35" s="125"/>
      <c r="VBJ35" s="125"/>
      <c r="VBK35" s="125"/>
      <c r="VBL35" s="125"/>
      <c r="VBM35" s="125"/>
      <c r="VBN35" s="125"/>
      <c r="VBO35" s="125"/>
      <c r="VBP35" s="125"/>
      <c r="VBQ35" s="125"/>
      <c r="VBR35" s="125"/>
      <c r="VBS35" s="125"/>
      <c r="VBT35" s="125"/>
      <c r="VBU35" s="125"/>
      <c r="VBV35" s="125"/>
      <c r="VBW35" s="125"/>
      <c r="VBX35" s="125"/>
      <c r="VBY35" s="125"/>
      <c r="VBZ35" s="125"/>
      <c r="VCA35" s="125"/>
      <c r="VCB35" s="125"/>
      <c r="VCC35" s="125"/>
      <c r="VCD35" s="125"/>
      <c r="VCE35" s="125"/>
      <c r="VCF35" s="125"/>
      <c r="VCG35" s="125"/>
      <c r="VCH35" s="125"/>
      <c r="VCI35" s="125"/>
      <c r="VCJ35" s="125"/>
      <c r="VCK35" s="125"/>
      <c r="VCL35" s="125"/>
      <c r="VCM35" s="125"/>
      <c r="VCN35" s="125"/>
      <c r="VCO35" s="125"/>
      <c r="VCP35" s="125"/>
      <c r="VCQ35" s="125"/>
      <c r="VCR35" s="125"/>
      <c r="VCS35" s="125"/>
      <c r="VCT35" s="125"/>
      <c r="VCU35" s="125"/>
      <c r="VCV35" s="125"/>
      <c r="VCW35" s="125"/>
      <c r="VCX35" s="125"/>
      <c r="VCY35" s="125"/>
      <c r="VCZ35" s="125"/>
      <c r="VDA35" s="125"/>
      <c r="VDB35" s="125"/>
      <c r="VDC35" s="125"/>
      <c r="VDD35" s="125"/>
      <c r="VDE35" s="125"/>
      <c r="VDF35" s="125"/>
      <c r="VDG35" s="125"/>
      <c r="VDH35" s="125"/>
      <c r="VDI35" s="125"/>
      <c r="VDJ35" s="125"/>
      <c r="VDK35" s="125"/>
      <c r="VDL35" s="125"/>
      <c r="VDM35" s="125"/>
      <c r="VDN35" s="125"/>
      <c r="VDO35" s="125"/>
      <c r="VDP35" s="125"/>
      <c r="VDQ35" s="125"/>
      <c r="VDR35" s="125"/>
      <c r="VDS35" s="125"/>
      <c r="VDT35" s="125"/>
      <c r="VDU35" s="125"/>
      <c r="VDV35" s="125"/>
      <c r="VDW35" s="125"/>
      <c r="VDX35" s="125"/>
      <c r="VDY35" s="125"/>
      <c r="VDZ35" s="125"/>
      <c r="VEA35" s="125"/>
      <c r="VEB35" s="125"/>
      <c r="VEC35" s="125"/>
      <c r="VED35" s="125"/>
      <c r="VEE35" s="125"/>
      <c r="VEF35" s="125"/>
      <c r="VEG35" s="125"/>
      <c r="VEH35" s="125"/>
      <c r="VEI35" s="125"/>
      <c r="VEJ35" s="125"/>
      <c r="VEK35" s="125"/>
      <c r="VEL35" s="125"/>
      <c r="VEM35" s="125"/>
      <c r="VEN35" s="125"/>
      <c r="VEO35" s="125"/>
      <c r="VEP35" s="125"/>
      <c r="VEQ35" s="125"/>
      <c r="VER35" s="125"/>
      <c r="VES35" s="125"/>
      <c r="VET35" s="125"/>
      <c r="VEU35" s="125"/>
      <c r="VEV35" s="125"/>
      <c r="VEW35" s="125"/>
      <c r="VEX35" s="125"/>
      <c r="VEY35" s="125"/>
      <c r="VEZ35" s="125"/>
      <c r="VFA35" s="125"/>
      <c r="VFB35" s="125"/>
      <c r="VFC35" s="125"/>
      <c r="VFD35" s="125"/>
      <c r="VFE35" s="125"/>
      <c r="VFF35" s="125"/>
      <c r="VFG35" s="125"/>
      <c r="VFH35" s="125"/>
      <c r="VFI35" s="125"/>
      <c r="VFJ35" s="125"/>
      <c r="VFK35" s="125"/>
      <c r="VFL35" s="125"/>
      <c r="VFM35" s="125"/>
      <c r="VFN35" s="125"/>
      <c r="VFO35" s="125"/>
      <c r="VFP35" s="125"/>
      <c r="VFQ35" s="125"/>
      <c r="VFR35" s="125"/>
      <c r="VFS35" s="125"/>
      <c r="VFT35" s="125"/>
      <c r="VFU35" s="125"/>
      <c r="VFV35" s="125"/>
      <c r="VFW35" s="125"/>
      <c r="VFX35" s="125"/>
      <c r="VFY35" s="125"/>
      <c r="VFZ35" s="125"/>
      <c r="VGA35" s="125"/>
      <c r="VGB35" s="125"/>
      <c r="VGC35" s="125"/>
      <c r="VGD35" s="125"/>
      <c r="VGE35" s="125"/>
      <c r="VGF35" s="125"/>
      <c r="VGG35" s="125"/>
      <c r="VGH35" s="125"/>
      <c r="VGI35" s="125"/>
      <c r="VGJ35" s="125"/>
      <c r="VGK35" s="125"/>
      <c r="VGL35" s="125"/>
      <c r="VGM35" s="125"/>
      <c r="VGN35" s="125"/>
      <c r="VGO35" s="125"/>
      <c r="VGP35" s="125"/>
      <c r="VGQ35" s="125"/>
      <c r="VGR35" s="125"/>
      <c r="VGS35" s="125"/>
      <c r="VGT35" s="125"/>
      <c r="VGU35" s="125"/>
      <c r="VGV35" s="125"/>
      <c r="VGW35" s="125"/>
      <c r="VGX35" s="125"/>
      <c r="VGY35" s="125"/>
      <c r="VGZ35" s="125"/>
      <c r="VHA35" s="125"/>
      <c r="VHB35" s="125"/>
      <c r="VHC35" s="125"/>
      <c r="VHD35" s="125"/>
      <c r="VHE35" s="125"/>
      <c r="VHF35" s="125"/>
      <c r="VHG35" s="125"/>
      <c r="VHH35" s="125"/>
      <c r="VHI35" s="125"/>
      <c r="VHJ35" s="125"/>
      <c r="VHK35" s="125"/>
      <c r="VHL35" s="125"/>
      <c r="VHM35" s="125"/>
      <c r="VHN35" s="125"/>
      <c r="VHO35" s="125"/>
      <c r="VHP35" s="125"/>
      <c r="VHQ35" s="125"/>
      <c r="VHR35" s="125"/>
      <c r="VHS35" s="125"/>
      <c r="VHT35" s="125"/>
      <c r="VHU35" s="125"/>
      <c r="VHV35" s="125"/>
      <c r="VHW35" s="125"/>
      <c r="VHX35" s="125"/>
      <c r="VHY35" s="125"/>
      <c r="VHZ35" s="125"/>
      <c r="VIA35" s="125"/>
      <c r="VIB35" s="125"/>
      <c r="VIC35" s="125"/>
      <c r="VID35" s="125"/>
      <c r="VIE35" s="125"/>
      <c r="VIF35" s="125"/>
      <c r="VIG35" s="125"/>
      <c r="VIH35" s="125"/>
      <c r="VII35" s="125"/>
      <c r="VIJ35" s="125"/>
      <c r="VIK35" s="125"/>
      <c r="VIL35" s="125"/>
      <c r="VIM35" s="125"/>
      <c r="VIN35" s="125"/>
      <c r="VIO35" s="125"/>
      <c r="VIP35" s="125"/>
      <c r="VIQ35" s="125"/>
      <c r="VIR35" s="125"/>
      <c r="VIS35" s="125"/>
      <c r="VIT35" s="125"/>
      <c r="VIU35" s="125"/>
      <c r="VIV35" s="125"/>
      <c r="VIW35" s="125"/>
      <c r="VIX35" s="125"/>
      <c r="VIY35" s="125"/>
      <c r="VIZ35" s="125"/>
      <c r="VJA35" s="125"/>
      <c r="VJB35" s="125"/>
      <c r="VJC35" s="125"/>
      <c r="VJD35" s="125"/>
      <c r="VJE35" s="125"/>
      <c r="VJF35" s="125"/>
      <c r="VJG35" s="125"/>
      <c r="VJH35" s="125"/>
      <c r="VJI35" s="125"/>
      <c r="VJJ35" s="125"/>
      <c r="VJK35" s="125"/>
      <c r="VJL35" s="125"/>
      <c r="VJM35" s="125"/>
      <c r="VJN35" s="125"/>
      <c r="VJO35" s="125"/>
      <c r="VJP35" s="125"/>
      <c r="VJQ35" s="125"/>
      <c r="VJR35" s="125"/>
      <c r="VJS35" s="125"/>
      <c r="VJT35" s="125"/>
      <c r="VJU35" s="125"/>
      <c r="VJV35" s="125"/>
      <c r="VJW35" s="125"/>
      <c r="VJX35" s="125"/>
      <c r="VJY35" s="125"/>
      <c r="VJZ35" s="125"/>
      <c r="VKA35" s="125"/>
      <c r="VKB35" s="125"/>
      <c r="VKC35" s="125"/>
      <c r="VKD35" s="125"/>
      <c r="VKE35" s="125"/>
      <c r="VKF35" s="125"/>
      <c r="VKG35" s="125"/>
      <c r="VKH35" s="125"/>
      <c r="VKI35" s="125"/>
      <c r="VKJ35" s="125"/>
      <c r="VKK35" s="125"/>
      <c r="VKL35" s="125"/>
      <c r="VKM35" s="125"/>
      <c r="VKN35" s="125"/>
      <c r="VKO35" s="125"/>
      <c r="VKP35" s="125"/>
      <c r="VKQ35" s="125"/>
      <c r="VKR35" s="125"/>
      <c r="VKS35" s="125"/>
      <c r="VKT35" s="125"/>
      <c r="VKU35" s="125"/>
      <c r="VKV35" s="125"/>
      <c r="VKW35" s="125"/>
      <c r="VKX35" s="125"/>
      <c r="VKY35" s="125"/>
      <c r="VKZ35" s="125"/>
      <c r="VLA35" s="125"/>
      <c r="VLB35" s="125"/>
      <c r="VLC35" s="125"/>
      <c r="VLD35" s="125"/>
      <c r="VLE35" s="125"/>
      <c r="VLF35" s="125"/>
      <c r="VLG35" s="125"/>
      <c r="VLH35" s="125"/>
      <c r="VLI35" s="125"/>
      <c r="VLJ35" s="125"/>
      <c r="VLK35" s="125"/>
      <c r="VLL35" s="125"/>
      <c r="VLM35" s="125"/>
      <c r="VLN35" s="125"/>
      <c r="VLO35" s="125"/>
      <c r="VLP35" s="125"/>
      <c r="VLQ35" s="125"/>
      <c r="VLR35" s="125"/>
      <c r="VLS35" s="125"/>
      <c r="VLT35" s="125"/>
      <c r="VLU35" s="125"/>
      <c r="VLV35" s="125"/>
      <c r="VLW35" s="125"/>
      <c r="VLX35" s="125"/>
      <c r="VLY35" s="125"/>
      <c r="VLZ35" s="125"/>
      <c r="VMA35" s="125"/>
      <c r="VMB35" s="125"/>
      <c r="VMC35" s="125"/>
      <c r="VMD35" s="125"/>
      <c r="VME35" s="125"/>
      <c r="VMF35" s="125"/>
      <c r="VMG35" s="125"/>
      <c r="VMH35" s="125"/>
      <c r="VMI35" s="125"/>
      <c r="VMJ35" s="125"/>
      <c r="VMK35" s="125"/>
      <c r="VML35" s="125"/>
      <c r="VMM35" s="125"/>
      <c r="VMN35" s="125"/>
      <c r="VMO35" s="125"/>
      <c r="VMP35" s="125"/>
      <c r="VMQ35" s="125"/>
      <c r="VMR35" s="125"/>
      <c r="VMS35" s="125"/>
      <c r="VMT35" s="125"/>
      <c r="VMU35" s="125"/>
      <c r="VMV35" s="125"/>
      <c r="VMW35" s="125"/>
      <c r="VMX35" s="125"/>
      <c r="VMY35" s="125"/>
      <c r="VMZ35" s="125"/>
      <c r="VNA35" s="125"/>
      <c r="VNB35" s="125"/>
      <c r="VNC35" s="125"/>
      <c r="VND35" s="125"/>
      <c r="VNE35" s="125"/>
      <c r="VNF35" s="125"/>
      <c r="VNG35" s="125"/>
      <c r="VNH35" s="125"/>
      <c r="VNI35" s="125"/>
      <c r="VNJ35" s="125"/>
      <c r="VNK35" s="125"/>
      <c r="VNL35" s="125"/>
      <c r="VNM35" s="125"/>
      <c r="VNN35" s="125"/>
      <c r="VNO35" s="125"/>
      <c r="VNP35" s="125"/>
      <c r="VNQ35" s="125"/>
      <c r="VNR35" s="125"/>
      <c r="VNS35" s="125"/>
      <c r="VNT35" s="125"/>
      <c r="VNU35" s="125"/>
      <c r="VNV35" s="125"/>
      <c r="VNW35" s="125"/>
      <c r="VNX35" s="125"/>
      <c r="VNY35" s="125"/>
      <c r="VNZ35" s="125"/>
      <c r="VOA35" s="125"/>
      <c r="VOB35" s="125"/>
      <c r="VOC35" s="125"/>
      <c r="VOD35" s="125"/>
      <c r="VOE35" s="125"/>
      <c r="VOF35" s="125"/>
      <c r="VOG35" s="125"/>
      <c r="VOH35" s="125"/>
      <c r="VOI35" s="125"/>
      <c r="VOJ35" s="125"/>
      <c r="VOK35" s="125"/>
      <c r="VOL35" s="125"/>
      <c r="VOM35" s="125"/>
      <c r="VON35" s="125"/>
      <c r="VOO35" s="125"/>
      <c r="VOP35" s="125"/>
      <c r="VOQ35" s="125"/>
      <c r="VOR35" s="125"/>
      <c r="VOS35" s="125"/>
      <c r="VOT35" s="125"/>
      <c r="VOU35" s="125"/>
      <c r="VOV35" s="125"/>
      <c r="VOW35" s="125"/>
      <c r="VOX35" s="125"/>
      <c r="VOY35" s="125"/>
      <c r="VOZ35" s="125"/>
      <c r="VPA35" s="125"/>
      <c r="VPB35" s="125"/>
      <c r="VPC35" s="125"/>
      <c r="VPD35" s="125"/>
      <c r="VPE35" s="125"/>
      <c r="VPF35" s="125"/>
      <c r="VPG35" s="125"/>
      <c r="VPH35" s="125"/>
      <c r="VPI35" s="125"/>
      <c r="VPJ35" s="125"/>
      <c r="VPK35" s="125"/>
      <c r="VPL35" s="125"/>
      <c r="VPM35" s="125"/>
      <c r="VPN35" s="125"/>
      <c r="VPO35" s="125"/>
      <c r="VPP35" s="125"/>
      <c r="VPQ35" s="125"/>
      <c r="VPR35" s="125"/>
      <c r="VPS35" s="125"/>
      <c r="VPT35" s="125"/>
      <c r="VPU35" s="125"/>
      <c r="VPV35" s="125"/>
      <c r="VPW35" s="125"/>
      <c r="VPX35" s="125"/>
      <c r="VPY35" s="125"/>
      <c r="VPZ35" s="125"/>
      <c r="VQA35" s="125"/>
      <c r="VQB35" s="125"/>
      <c r="VQC35" s="125"/>
      <c r="VQD35" s="125"/>
      <c r="VQE35" s="125"/>
      <c r="VQF35" s="125"/>
      <c r="VQG35" s="125"/>
      <c r="VQH35" s="125"/>
      <c r="VQI35" s="125"/>
      <c r="VQJ35" s="125"/>
      <c r="VQK35" s="125"/>
      <c r="VQL35" s="125"/>
      <c r="VQM35" s="125"/>
      <c r="VQN35" s="125"/>
      <c r="VQO35" s="125"/>
      <c r="VQP35" s="125"/>
      <c r="VQQ35" s="125"/>
      <c r="VQR35" s="125"/>
      <c r="VQS35" s="125"/>
      <c r="VQT35" s="125"/>
      <c r="VQU35" s="125"/>
      <c r="VQV35" s="125"/>
      <c r="VQW35" s="125"/>
      <c r="VQX35" s="125"/>
      <c r="VQY35" s="125"/>
      <c r="VQZ35" s="125"/>
      <c r="VRA35" s="125"/>
      <c r="VRB35" s="125"/>
      <c r="VRC35" s="125"/>
      <c r="VRD35" s="125"/>
      <c r="VRE35" s="125"/>
      <c r="VRF35" s="125"/>
      <c r="VRG35" s="125"/>
      <c r="VRH35" s="125"/>
      <c r="VRI35" s="125"/>
      <c r="VRJ35" s="125"/>
      <c r="VRK35" s="125"/>
      <c r="VRL35" s="125"/>
      <c r="VRM35" s="125"/>
      <c r="VRN35" s="125"/>
      <c r="VRO35" s="125"/>
      <c r="VRP35" s="125"/>
      <c r="VRQ35" s="125"/>
      <c r="VRR35" s="125"/>
      <c r="VRS35" s="125"/>
      <c r="VRT35" s="125"/>
      <c r="VRU35" s="125"/>
      <c r="VRV35" s="125"/>
      <c r="VRW35" s="125"/>
      <c r="VRX35" s="125"/>
      <c r="VRY35" s="125"/>
      <c r="VRZ35" s="125"/>
      <c r="VSA35" s="125"/>
      <c r="VSB35" s="125"/>
      <c r="VSC35" s="125"/>
      <c r="VSD35" s="125"/>
      <c r="VSE35" s="125"/>
      <c r="VSF35" s="125"/>
      <c r="VSG35" s="125"/>
      <c r="VSH35" s="125"/>
      <c r="VSI35" s="125"/>
      <c r="VSJ35" s="125"/>
      <c r="VSK35" s="125"/>
      <c r="VSL35" s="125"/>
      <c r="VSM35" s="125"/>
      <c r="VSN35" s="125"/>
      <c r="VSO35" s="125"/>
      <c r="VSP35" s="125"/>
      <c r="VSQ35" s="125"/>
      <c r="VSR35" s="125"/>
      <c r="VSS35" s="125"/>
      <c r="VST35" s="125"/>
      <c r="VSU35" s="125"/>
      <c r="VSV35" s="125"/>
      <c r="VSW35" s="125"/>
      <c r="VSX35" s="125"/>
      <c r="VSY35" s="125"/>
      <c r="VSZ35" s="125"/>
      <c r="VTA35" s="125"/>
      <c r="VTB35" s="125"/>
      <c r="VTC35" s="125"/>
      <c r="VTD35" s="125"/>
      <c r="VTE35" s="125"/>
      <c r="VTF35" s="125"/>
      <c r="VTG35" s="125"/>
      <c r="VTH35" s="125"/>
      <c r="VTI35" s="125"/>
      <c r="VTJ35" s="125"/>
      <c r="VTK35" s="125"/>
      <c r="VTL35" s="125"/>
      <c r="VTM35" s="125"/>
      <c r="VTN35" s="125"/>
      <c r="VTO35" s="125"/>
      <c r="VTP35" s="125"/>
      <c r="VTQ35" s="125"/>
      <c r="VTR35" s="125"/>
      <c r="VTS35" s="125"/>
      <c r="VTT35" s="125"/>
      <c r="VTU35" s="125"/>
      <c r="VTV35" s="125"/>
      <c r="VTW35" s="125"/>
      <c r="VTX35" s="125"/>
      <c r="VTY35" s="125"/>
      <c r="VTZ35" s="125"/>
      <c r="VUA35" s="125"/>
      <c r="VUB35" s="125"/>
      <c r="VUC35" s="125"/>
      <c r="VUD35" s="125"/>
      <c r="VUE35" s="125"/>
      <c r="VUF35" s="125"/>
      <c r="VUG35" s="125"/>
      <c r="VUH35" s="125"/>
      <c r="VUI35" s="125"/>
      <c r="VUJ35" s="125"/>
      <c r="VUK35" s="125"/>
      <c r="VUL35" s="125"/>
      <c r="VUM35" s="125"/>
      <c r="VUN35" s="125"/>
      <c r="VUO35" s="125"/>
      <c r="VUP35" s="125"/>
      <c r="VUQ35" s="125"/>
      <c r="VUR35" s="125"/>
      <c r="VUS35" s="125"/>
      <c r="VUT35" s="125"/>
      <c r="VUU35" s="125"/>
      <c r="VUV35" s="125"/>
      <c r="VUW35" s="125"/>
      <c r="VUX35" s="125"/>
      <c r="VUY35" s="125"/>
      <c r="VUZ35" s="125"/>
      <c r="VVA35" s="125"/>
      <c r="VVB35" s="125"/>
      <c r="VVC35" s="125"/>
      <c r="VVD35" s="125"/>
      <c r="VVE35" s="125"/>
      <c r="VVF35" s="125"/>
      <c r="VVG35" s="125"/>
      <c r="VVH35" s="125"/>
      <c r="VVI35" s="125"/>
      <c r="VVJ35" s="125"/>
      <c r="VVK35" s="125"/>
      <c r="VVL35" s="125"/>
      <c r="VVM35" s="125"/>
      <c r="VVN35" s="125"/>
      <c r="VVO35" s="125"/>
      <c r="VVP35" s="125"/>
      <c r="VVQ35" s="125"/>
      <c r="VVR35" s="125"/>
      <c r="VVS35" s="125"/>
      <c r="VVT35" s="125"/>
      <c r="VVU35" s="125"/>
      <c r="VVV35" s="125"/>
      <c r="VVW35" s="125"/>
      <c r="VVX35" s="125"/>
      <c r="VVY35" s="125"/>
      <c r="VVZ35" s="125"/>
      <c r="VWA35" s="125"/>
      <c r="VWB35" s="125"/>
      <c r="VWC35" s="125"/>
      <c r="VWD35" s="125"/>
      <c r="VWE35" s="125"/>
      <c r="VWF35" s="125"/>
      <c r="VWG35" s="125"/>
      <c r="VWH35" s="125"/>
      <c r="VWI35" s="125"/>
      <c r="VWJ35" s="125"/>
      <c r="VWK35" s="125"/>
      <c r="VWL35" s="125"/>
      <c r="VWM35" s="125"/>
      <c r="VWN35" s="125"/>
      <c r="VWO35" s="125"/>
      <c r="VWP35" s="125"/>
      <c r="VWQ35" s="125"/>
      <c r="VWR35" s="125"/>
      <c r="VWS35" s="125"/>
      <c r="VWT35" s="125"/>
      <c r="VWU35" s="125"/>
      <c r="VWV35" s="125"/>
      <c r="VWW35" s="125"/>
      <c r="VWX35" s="125"/>
      <c r="VWY35" s="125"/>
      <c r="VWZ35" s="125"/>
      <c r="VXA35" s="125"/>
      <c r="VXB35" s="125"/>
      <c r="VXC35" s="125"/>
      <c r="VXD35" s="125"/>
      <c r="VXE35" s="125"/>
      <c r="VXF35" s="125"/>
      <c r="VXG35" s="125"/>
      <c r="VXH35" s="125"/>
      <c r="VXI35" s="125"/>
      <c r="VXJ35" s="125"/>
      <c r="VXK35" s="125"/>
      <c r="VXL35" s="125"/>
      <c r="VXM35" s="125"/>
      <c r="VXN35" s="125"/>
      <c r="VXO35" s="125"/>
      <c r="VXP35" s="125"/>
      <c r="VXQ35" s="125"/>
      <c r="VXR35" s="125"/>
      <c r="VXS35" s="125"/>
      <c r="VXT35" s="125"/>
      <c r="VXU35" s="125"/>
      <c r="VXV35" s="125"/>
      <c r="VXW35" s="125"/>
      <c r="VXX35" s="125"/>
      <c r="VXY35" s="125"/>
      <c r="VXZ35" s="125"/>
      <c r="VYA35" s="125"/>
      <c r="VYB35" s="125"/>
      <c r="VYC35" s="125"/>
      <c r="VYD35" s="125"/>
      <c r="VYE35" s="125"/>
      <c r="VYF35" s="125"/>
      <c r="VYG35" s="125"/>
      <c r="VYH35" s="125"/>
      <c r="VYI35" s="125"/>
      <c r="VYJ35" s="125"/>
      <c r="VYK35" s="125"/>
      <c r="VYL35" s="125"/>
      <c r="VYM35" s="125"/>
      <c r="VYN35" s="125"/>
      <c r="VYO35" s="125"/>
      <c r="VYP35" s="125"/>
      <c r="VYQ35" s="125"/>
      <c r="VYR35" s="125"/>
      <c r="VYS35" s="125"/>
      <c r="VYT35" s="125"/>
      <c r="VYU35" s="125"/>
      <c r="VYV35" s="125"/>
      <c r="VYW35" s="125"/>
      <c r="VYX35" s="125"/>
      <c r="VYY35" s="125"/>
      <c r="VYZ35" s="125"/>
      <c r="VZA35" s="125"/>
      <c r="VZB35" s="125"/>
      <c r="VZC35" s="125"/>
      <c r="VZD35" s="125"/>
      <c r="VZE35" s="125"/>
      <c r="VZF35" s="125"/>
      <c r="VZG35" s="125"/>
      <c r="VZH35" s="125"/>
      <c r="VZI35" s="125"/>
      <c r="VZJ35" s="125"/>
      <c r="VZK35" s="125"/>
      <c r="VZL35" s="125"/>
      <c r="VZM35" s="125"/>
      <c r="VZN35" s="125"/>
      <c r="VZO35" s="125"/>
      <c r="VZP35" s="125"/>
      <c r="VZQ35" s="125"/>
      <c r="VZR35" s="125"/>
      <c r="VZS35" s="125"/>
      <c r="VZT35" s="125"/>
      <c r="VZU35" s="125"/>
      <c r="VZV35" s="125"/>
      <c r="VZW35" s="125"/>
      <c r="VZX35" s="125"/>
      <c r="VZY35" s="125"/>
      <c r="VZZ35" s="125"/>
      <c r="WAA35" s="125"/>
      <c r="WAB35" s="125"/>
      <c r="WAC35" s="125"/>
      <c r="WAD35" s="125"/>
      <c r="WAE35" s="125"/>
      <c r="WAF35" s="125"/>
      <c r="WAG35" s="125"/>
      <c r="WAH35" s="125"/>
      <c r="WAI35" s="125"/>
      <c r="WAJ35" s="125"/>
      <c r="WAK35" s="125"/>
      <c r="WAL35" s="125"/>
      <c r="WAM35" s="125"/>
      <c r="WAN35" s="125"/>
      <c r="WAO35" s="125"/>
      <c r="WAP35" s="125"/>
      <c r="WAQ35" s="125"/>
      <c r="WAR35" s="125"/>
      <c r="WAS35" s="125"/>
      <c r="WAT35" s="125"/>
      <c r="WAU35" s="125"/>
      <c r="WAV35" s="125"/>
      <c r="WAW35" s="125"/>
      <c r="WAX35" s="125"/>
      <c r="WAY35" s="125"/>
      <c r="WAZ35" s="125"/>
      <c r="WBA35" s="125"/>
      <c r="WBB35" s="125"/>
      <c r="WBC35" s="125"/>
      <c r="WBD35" s="125"/>
      <c r="WBE35" s="125"/>
      <c r="WBF35" s="125"/>
      <c r="WBG35" s="125"/>
      <c r="WBH35" s="125"/>
      <c r="WBI35" s="125"/>
      <c r="WBJ35" s="125"/>
      <c r="WBK35" s="125"/>
      <c r="WBL35" s="125"/>
      <c r="WBM35" s="125"/>
      <c r="WBN35" s="125"/>
      <c r="WBO35" s="125"/>
      <c r="WBP35" s="125"/>
      <c r="WBQ35" s="125"/>
      <c r="WBR35" s="125"/>
      <c r="WBS35" s="125"/>
      <c r="WBT35" s="125"/>
      <c r="WBU35" s="125"/>
      <c r="WBV35" s="125"/>
      <c r="WBW35" s="125"/>
      <c r="WBX35" s="125"/>
      <c r="WBY35" s="125"/>
      <c r="WBZ35" s="125"/>
      <c r="WCA35" s="125"/>
      <c r="WCB35" s="125"/>
      <c r="WCC35" s="125"/>
      <c r="WCD35" s="125"/>
      <c r="WCE35" s="125"/>
      <c r="WCF35" s="125"/>
      <c r="WCG35" s="125"/>
      <c r="WCH35" s="125"/>
      <c r="WCI35" s="125"/>
      <c r="WCJ35" s="125"/>
      <c r="WCK35" s="125"/>
      <c r="WCL35" s="125"/>
      <c r="WCM35" s="125"/>
      <c r="WCN35" s="125"/>
      <c r="WCO35" s="125"/>
      <c r="WCP35" s="125"/>
      <c r="WCQ35" s="125"/>
      <c r="WCR35" s="125"/>
      <c r="WCS35" s="125"/>
      <c r="WCT35" s="125"/>
      <c r="WCU35" s="125"/>
      <c r="WCV35" s="125"/>
      <c r="WCW35" s="125"/>
      <c r="WCX35" s="125"/>
      <c r="WCY35" s="125"/>
      <c r="WCZ35" s="125"/>
      <c r="WDA35" s="125"/>
      <c r="WDB35" s="125"/>
      <c r="WDC35" s="125"/>
      <c r="WDD35" s="125"/>
      <c r="WDE35" s="125"/>
      <c r="WDF35" s="125"/>
      <c r="WDG35" s="125"/>
      <c r="WDH35" s="125"/>
      <c r="WDI35" s="125"/>
      <c r="WDJ35" s="125"/>
      <c r="WDK35" s="125"/>
      <c r="WDL35" s="125"/>
      <c r="WDM35" s="125"/>
      <c r="WDN35" s="125"/>
      <c r="WDO35" s="125"/>
      <c r="WDP35" s="125"/>
      <c r="WDQ35" s="125"/>
      <c r="WDR35" s="125"/>
      <c r="WDS35" s="125"/>
      <c r="WDT35" s="125"/>
      <c r="WDU35" s="125"/>
      <c r="WDV35" s="125"/>
      <c r="WDW35" s="125"/>
      <c r="WDX35" s="125"/>
      <c r="WDY35" s="125"/>
      <c r="WDZ35" s="125"/>
      <c r="WEA35" s="125"/>
      <c r="WEB35" s="125"/>
      <c r="WEC35" s="125"/>
      <c r="WED35" s="125"/>
      <c r="WEE35" s="125"/>
      <c r="WEF35" s="125"/>
      <c r="WEG35" s="125"/>
      <c r="WEH35" s="125"/>
      <c r="WEI35" s="125"/>
      <c r="WEJ35" s="125"/>
      <c r="WEK35" s="125"/>
      <c r="WEL35" s="125"/>
      <c r="WEM35" s="125"/>
      <c r="WEN35" s="125"/>
      <c r="WEO35" s="125"/>
      <c r="WEP35" s="125"/>
      <c r="WEQ35" s="125"/>
      <c r="WER35" s="125"/>
      <c r="WES35" s="125"/>
      <c r="WET35" s="125"/>
      <c r="WEU35" s="125"/>
      <c r="WEV35" s="125"/>
      <c r="WEW35" s="125"/>
      <c r="WEX35" s="125"/>
      <c r="WEY35" s="125"/>
      <c r="WEZ35" s="125"/>
      <c r="WFA35" s="125"/>
      <c r="WFB35" s="125"/>
      <c r="WFC35" s="125"/>
      <c r="WFD35" s="125"/>
      <c r="WFE35" s="125"/>
      <c r="WFF35" s="125"/>
      <c r="WFG35" s="125"/>
      <c r="WFH35" s="125"/>
      <c r="WFI35" s="125"/>
      <c r="WFJ35" s="125"/>
      <c r="WFK35" s="125"/>
      <c r="WFL35" s="125"/>
      <c r="WFM35" s="125"/>
      <c r="WFN35" s="125"/>
      <c r="WFO35" s="125"/>
      <c r="WFP35" s="125"/>
      <c r="WFQ35" s="125"/>
      <c r="WFR35" s="125"/>
      <c r="WFS35" s="125"/>
      <c r="WFT35" s="125"/>
      <c r="WFU35" s="125"/>
      <c r="WFV35" s="125"/>
      <c r="WFW35" s="125"/>
      <c r="WFX35" s="125"/>
      <c r="WFY35" s="125"/>
      <c r="WFZ35" s="125"/>
      <c r="WGA35" s="125"/>
      <c r="WGB35" s="125"/>
      <c r="WGC35" s="125"/>
      <c r="WGD35" s="125"/>
      <c r="WGE35" s="125"/>
      <c r="WGF35" s="125"/>
      <c r="WGG35" s="125"/>
      <c r="WGH35" s="125"/>
      <c r="WGI35" s="125"/>
      <c r="WGJ35" s="125"/>
      <c r="WGK35" s="125"/>
      <c r="WGL35" s="125"/>
      <c r="WGM35" s="125"/>
      <c r="WGN35" s="125"/>
      <c r="WGO35" s="125"/>
      <c r="WGP35" s="125"/>
      <c r="WGQ35" s="125"/>
      <c r="WGR35" s="125"/>
      <c r="WGS35" s="125"/>
      <c r="WGT35" s="125"/>
      <c r="WGU35" s="125"/>
      <c r="WGV35" s="125"/>
      <c r="WGW35" s="125"/>
      <c r="WGX35" s="125"/>
      <c r="WGY35" s="125"/>
      <c r="WGZ35" s="125"/>
      <c r="WHA35" s="125"/>
      <c r="WHB35" s="125"/>
      <c r="WHC35" s="125"/>
      <c r="WHD35" s="125"/>
      <c r="WHE35" s="125"/>
      <c r="WHF35" s="125"/>
      <c r="WHG35" s="125"/>
      <c r="WHH35" s="125"/>
      <c r="WHI35" s="125"/>
      <c r="WHJ35" s="125"/>
      <c r="WHK35" s="125"/>
      <c r="WHL35" s="125"/>
      <c r="WHM35" s="125"/>
      <c r="WHN35" s="125"/>
      <c r="WHO35" s="125"/>
      <c r="WHP35" s="125"/>
      <c r="WHQ35" s="125"/>
      <c r="WHR35" s="125"/>
      <c r="WHS35" s="125"/>
      <c r="WHT35" s="125"/>
      <c r="WHU35" s="125"/>
      <c r="WHV35" s="125"/>
      <c r="WHW35" s="125"/>
      <c r="WHX35" s="125"/>
      <c r="WHY35" s="125"/>
      <c r="WHZ35" s="125"/>
      <c r="WIA35" s="125"/>
      <c r="WIB35" s="125"/>
      <c r="WIC35" s="125"/>
      <c r="WID35" s="125"/>
      <c r="WIE35" s="125"/>
      <c r="WIF35" s="125"/>
      <c r="WIG35" s="125"/>
      <c r="WIH35" s="125"/>
      <c r="WII35" s="125"/>
      <c r="WIJ35" s="125"/>
      <c r="WIK35" s="125"/>
      <c r="WIL35" s="125"/>
      <c r="WIM35" s="125"/>
      <c r="WIN35" s="125"/>
      <c r="WIO35" s="125"/>
      <c r="WIP35" s="125"/>
      <c r="WIQ35" s="125"/>
      <c r="WIR35" s="125"/>
      <c r="WIS35" s="125"/>
      <c r="WIT35" s="125"/>
      <c r="WIU35" s="125"/>
      <c r="WIV35" s="125"/>
      <c r="WIW35" s="125"/>
      <c r="WIX35" s="125"/>
      <c r="WIY35" s="125"/>
      <c r="WIZ35" s="125"/>
      <c r="WJA35" s="125"/>
      <c r="WJB35" s="125"/>
      <c r="WJC35" s="125"/>
      <c r="WJD35" s="125"/>
      <c r="WJE35" s="125"/>
      <c r="WJF35" s="125"/>
      <c r="WJG35" s="125"/>
      <c r="WJH35" s="125"/>
      <c r="WJI35" s="125"/>
      <c r="WJJ35" s="125"/>
      <c r="WJK35" s="125"/>
      <c r="WJL35" s="125"/>
      <c r="WJM35" s="125"/>
      <c r="WJN35" s="125"/>
      <c r="WJO35" s="125"/>
      <c r="WJP35" s="125"/>
      <c r="WJQ35" s="125"/>
      <c r="WJR35" s="125"/>
      <c r="WJS35" s="125"/>
      <c r="WJT35" s="125"/>
      <c r="WJU35" s="125"/>
      <c r="WJV35" s="125"/>
      <c r="WJW35" s="125"/>
      <c r="WJX35" s="125"/>
      <c r="WJY35" s="125"/>
      <c r="WJZ35" s="125"/>
      <c r="WKA35" s="125"/>
      <c r="WKB35" s="125"/>
      <c r="WKC35" s="125"/>
      <c r="WKD35" s="125"/>
      <c r="WKE35" s="125"/>
      <c r="WKF35" s="125"/>
      <c r="WKG35" s="125"/>
      <c r="WKH35" s="125"/>
      <c r="WKI35" s="125"/>
      <c r="WKJ35" s="125"/>
      <c r="WKK35" s="125"/>
      <c r="WKL35" s="125"/>
      <c r="WKM35" s="125"/>
      <c r="WKN35" s="125"/>
      <c r="WKO35" s="125"/>
      <c r="WKP35" s="125"/>
      <c r="WKQ35" s="125"/>
      <c r="WKR35" s="125"/>
      <c r="WKS35" s="125"/>
      <c r="WKT35" s="125"/>
      <c r="WKU35" s="125"/>
      <c r="WKV35" s="125"/>
      <c r="WKW35" s="125"/>
      <c r="WKX35" s="125"/>
      <c r="WKY35" s="125"/>
      <c r="WKZ35" s="125"/>
      <c r="WLA35" s="125"/>
      <c r="WLB35" s="125"/>
      <c r="WLC35" s="125"/>
      <c r="WLD35" s="125"/>
      <c r="WLE35" s="125"/>
      <c r="WLF35" s="125"/>
      <c r="WLG35" s="125"/>
      <c r="WLH35" s="125"/>
      <c r="WLI35" s="125"/>
      <c r="WLJ35" s="125"/>
      <c r="WLK35" s="125"/>
      <c r="WLL35" s="125"/>
      <c r="WLM35" s="125"/>
      <c r="WLN35" s="125"/>
      <c r="WLO35" s="125"/>
      <c r="WLP35" s="125"/>
      <c r="WLQ35" s="125"/>
      <c r="WLR35" s="125"/>
      <c r="WLS35" s="125"/>
      <c r="WLT35" s="125"/>
      <c r="WLU35" s="125"/>
      <c r="WLV35" s="125"/>
      <c r="WLW35" s="125"/>
      <c r="WLX35" s="125"/>
      <c r="WLY35" s="125"/>
      <c r="WLZ35" s="125"/>
      <c r="WMA35" s="125"/>
      <c r="WMB35" s="125"/>
      <c r="WMC35" s="125"/>
      <c r="WMD35" s="125"/>
      <c r="WME35" s="125"/>
      <c r="WMF35" s="125"/>
      <c r="WMG35" s="125"/>
      <c r="WMH35" s="125"/>
      <c r="WMI35" s="125"/>
      <c r="WMJ35" s="125"/>
      <c r="WMK35" s="125"/>
      <c r="WML35" s="125"/>
      <c r="WMM35" s="125"/>
      <c r="WMN35" s="125"/>
      <c r="WMO35" s="125"/>
      <c r="WMP35" s="125"/>
      <c r="WMQ35" s="125"/>
      <c r="WMR35" s="125"/>
      <c r="WMS35" s="125"/>
      <c r="WMT35" s="125"/>
      <c r="WMU35" s="125"/>
      <c r="WMV35" s="125"/>
      <c r="WMW35" s="125"/>
      <c r="WMX35" s="125"/>
      <c r="WMY35" s="125"/>
      <c r="WMZ35" s="125"/>
      <c r="WNA35" s="125"/>
      <c r="WNB35" s="125"/>
      <c r="WNC35" s="125"/>
      <c r="WND35" s="125"/>
      <c r="WNE35" s="125"/>
      <c r="WNF35" s="125"/>
      <c r="WNG35" s="125"/>
      <c r="WNH35" s="125"/>
      <c r="WNI35" s="125"/>
      <c r="WNJ35" s="125"/>
      <c r="WNK35" s="125"/>
      <c r="WNL35" s="125"/>
      <c r="WNM35" s="125"/>
      <c r="WNN35" s="125"/>
      <c r="WNO35" s="125"/>
      <c r="WNP35" s="125"/>
      <c r="WNQ35" s="125"/>
      <c r="WNR35" s="125"/>
      <c r="WNS35" s="125"/>
      <c r="WNT35" s="125"/>
      <c r="WNU35" s="125"/>
      <c r="WNV35" s="125"/>
      <c r="WNW35" s="125"/>
      <c r="WNX35" s="125"/>
      <c r="WNY35" s="125"/>
      <c r="WNZ35" s="125"/>
      <c r="WOA35" s="125"/>
      <c r="WOB35" s="125"/>
      <c r="WOC35" s="125"/>
      <c r="WOD35" s="125"/>
      <c r="WOE35" s="125"/>
      <c r="WOF35" s="125"/>
      <c r="WOG35" s="125"/>
      <c r="WOH35" s="125"/>
      <c r="WOI35" s="125"/>
      <c r="WOJ35" s="125"/>
      <c r="WOK35" s="125"/>
      <c r="WOL35" s="125"/>
      <c r="WOM35" s="125"/>
      <c r="WON35" s="125"/>
      <c r="WOO35" s="125"/>
      <c r="WOP35" s="125"/>
      <c r="WOQ35" s="125"/>
      <c r="WOR35" s="125"/>
      <c r="WOS35" s="125"/>
      <c r="WOT35" s="125"/>
      <c r="WOU35" s="125"/>
      <c r="WOV35" s="125"/>
      <c r="WOW35" s="125"/>
      <c r="WOX35" s="125"/>
      <c r="WOY35" s="125"/>
      <c r="WOZ35" s="125"/>
      <c r="WPA35" s="125"/>
      <c r="WPB35" s="125"/>
      <c r="WPC35" s="125"/>
      <c r="WPD35" s="125"/>
      <c r="WPE35" s="125"/>
      <c r="WPF35" s="125"/>
      <c r="WPG35" s="125"/>
      <c r="WPH35" s="125"/>
      <c r="WPI35" s="125"/>
      <c r="WPJ35" s="125"/>
      <c r="WPK35" s="125"/>
      <c r="WPL35" s="125"/>
      <c r="WPM35" s="125"/>
      <c r="WPN35" s="125"/>
      <c r="WPO35" s="125"/>
      <c r="WPP35" s="125"/>
      <c r="WPQ35" s="125"/>
      <c r="WPR35" s="125"/>
      <c r="WPS35" s="125"/>
      <c r="WPT35" s="125"/>
      <c r="WPU35" s="125"/>
      <c r="WPV35" s="125"/>
      <c r="WPW35" s="125"/>
      <c r="WPX35" s="125"/>
      <c r="WPY35" s="125"/>
      <c r="WPZ35" s="125"/>
      <c r="WQA35" s="125"/>
      <c r="WQB35" s="125"/>
      <c r="WQC35" s="125"/>
      <c r="WQD35" s="125"/>
      <c r="WQE35" s="125"/>
      <c r="WQF35" s="125"/>
      <c r="WQG35" s="125"/>
      <c r="WQH35" s="125"/>
      <c r="WQI35" s="125"/>
      <c r="WQJ35" s="125"/>
      <c r="WQK35" s="125"/>
      <c r="WQL35" s="125"/>
      <c r="WQM35" s="125"/>
      <c r="WQN35" s="125"/>
      <c r="WQO35" s="125"/>
      <c r="WQP35" s="125"/>
      <c r="WQQ35" s="125"/>
      <c r="WQR35" s="125"/>
      <c r="WQS35" s="125"/>
      <c r="WQT35" s="125"/>
      <c r="WQU35" s="125"/>
      <c r="WQV35" s="125"/>
      <c r="WQW35" s="125"/>
      <c r="WQX35" s="125"/>
      <c r="WQY35" s="125"/>
      <c r="WQZ35" s="125"/>
      <c r="WRA35" s="125"/>
      <c r="WRB35" s="125"/>
      <c r="WRC35" s="125"/>
      <c r="WRD35" s="125"/>
      <c r="WRE35" s="125"/>
      <c r="WRF35" s="125"/>
      <c r="WRG35" s="125"/>
      <c r="WRH35" s="125"/>
      <c r="WRI35" s="125"/>
      <c r="WRJ35" s="125"/>
      <c r="WRK35" s="125"/>
      <c r="WRL35" s="125"/>
      <c r="WRM35" s="125"/>
      <c r="WRN35" s="125"/>
      <c r="WRO35" s="125"/>
      <c r="WRP35" s="125"/>
      <c r="WRQ35" s="125"/>
      <c r="WRR35" s="125"/>
      <c r="WRS35" s="125"/>
      <c r="WRT35" s="125"/>
      <c r="WRU35" s="125"/>
      <c r="WRV35" s="125"/>
      <c r="WRW35" s="125"/>
      <c r="WRX35" s="125"/>
      <c r="WRY35" s="125"/>
      <c r="WRZ35" s="125"/>
      <c r="WSA35" s="125"/>
      <c r="WSB35" s="125"/>
      <c r="WSC35" s="125"/>
      <c r="WSD35" s="125"/>
      <c r="WSE35" s="125"/>
      <c r="WSF35" s="125"/>
      <c r="WSG35" s="125"/>
      <c r="WSH35" s="125"/>
      <c r="WSI35" s="125"/>
      <c r="WSJ35" s="125"/>
      <c r="WSK35" s="125"/>
      <c r="WSL35" s="125"/>
      <c r="WSM35" s="125"/>
      <c r="WSN35" s="125"/>
      <c r="WSO35" s="125"/>
      <c r="WSP35" s="125"/>
      <c r="WSQ35" s="125"/>
      <c r="WSR35" s="125"/>
      <c r="WSS35" s="125"/>
      <c r="WST35" s="125"/>
      <c r="WSU35" s="125"/>
      <c r="WSV35" s="125"/>
      <c r="WSW35" s="125"/>
      <c r="WSX35" s="125"/>
      <c r="WSY35" s="125"/>
      <c r="WSZ35" s="125"/>
      <c r="WTA35" s="125"/>
      <c r="WTB35" s="125"/>
      <c r="WTC35" s="125"/>
      <c r="WTD35" s="125"/>
      <c r="WTE35" s="125"/>
      <c r="WTF35" s="125"/>
      <c r="WTG35" s="125"/>
      <c r="WTH35" s="125"/>
      <c r="WTI35" s="125"/>
      <c r="WTJ35" s="125"/>
      <c r="WTK35" s="125"/>
      <c r="WTL35" s="125"/>
      <c r="WTM35" s="125"/>
      <c r="WTN35" s="125"/>
      <c r="WTO35" s="125"/>
      <c r="WTP35" s="125"/>
      <c r="WTQ35" s="125"/>
      <c r="WTR35" s="125"/>
      <c r="WTS35" s="125"/>
      <c r="WTT35" s="125"/>
      <c r="WTU35" s="125"/>
      <c r="WTV35" s="125"/>
      <c r="WTW35" s="125"/>
      <c r="WTX35" s="125"/>
      <c r="WTY35" s="125"/>
      <c r="WTZ35" s="125"/>
      <c r="WUA35" s="125"/>
      <c r="WUB35" s="125"/>
      <c r="WUC35" s="125"/>
      <c r="WUD35" s="125"/>
      <c r="WUE35" s="125"/>
      <c r="WUF35" s="125"/>
      <c r="WUG35" s="125"/>
      <c r="WUH35" s="125"/>
      <c r="WUI35" s="125"/>
      <c r="WUJ35" s="125"/>
      <c r="WUK35" s="125"/>
      <c r="WUL35" s="125"/>
      <c r="WUM35" s="125"/>
      <c r="WUN35" s="125"/>
      <c r="WUO35" s="125"/>
      <c r="WUP35" s="125"/>
      <c r="WUQ35" s="125"/>
      <c r="WUR35" s="125"/>
      <c r="WUS35" s="125"/>
      <c r="WUT35" s="125"/>
      <c r="WUU35" s="125"/>
      <c r="WUV35" s="125"/>
      <c r="WUW35" s="125"/>
      <c r="WUX35" s="125"/>
      <c r="WUY35" s="125"/>
      <c r="WUZ35" s="125"/>
      <c r="WVA35" s="125"/>
      <c r="WVB35" s="125"/>
      <c r="WVC35" s="125"/>
      <c r="WVD35" s="125"/>
      <c r="WVE35" s="125"/>
      <c r="WVF35" s="125"/>
      <c r="WVG35" s="125"/>
      <c r="WVH35" s="125"/>
      <c r="WVI35" s="125"/>
      <c r="WVJ35" s="125"/>
      <c r="WVK35" s="125"/>
      <c r="WVL35" s="125"/>
      <c r="WVM35" s="125"/>
      <c r="WVN35" s="125"/>
      <c r="WVO35" s="125"/>
      <c r="WVP35" s="125"/>
      <c r="WVQ35" s="125"/>
      <c r="WVR35" s="125"/>
      <c r="WVS35" s="125"/>
      <c r="WVT35" s="125"/>
      <c r="WVU35" s="125"/>
      <c r="WVV35" s="125"/>
      <c r="WVW35" s="125"/>
      <c r="WVX35" s="125"/>
      <c r="WVY35" s="125"/>
      <c r="WVZ35" s="125"/>
      <c r="WWA35" s="125"/>
      <c r="WWB35" s="125"/>
      <c r="WWC35" s="125"/>
      <c r="WWD35" s="125"/>
      <c r="WWE35" s="125"/>
      <c r="WWF35" s="125"/>
      <c r="WWG35" s="125"/>
      <c r="WWH35" s="125"/>
      <c r="WWI35" s="125"/>
      <c r="WWJ35" s="125"/>
      <c r="WWK35" s="125"/>
      <c r="WWL35" s="125"/>
      <c r="WWM35" s="125"/>
      <c r="WWN35" s="125"/>
      <c r="WWO35" s="125"/>
      <c r="WWP35" s="125"/>
      <c r="WWQ35" s="125"/>
      <c r="WWR35" s="125"/>
      <c r="WWS35" s="125"/>
      <c r="WWT35" s="125"/>
      <c r="WWU35" s="125"/>
      <c r="WWV35" s="125"/>
      <c r="WWW35" s="125"/>
      <c r="WWX35" s="125"/>
      <c r="WWY35" s="125"/>
      <c r="WWZ35" s="125"/>
      <c r="WXA35" s="125"/>
      <c r="WXB35" s="125"/>
      <c r="WXC35" s="125"/>
      <c r="WXD35" s="125"/>
      <c r="WXE35" s="125"/>
      <c r="WXF35" s="125"/>
      <c r="WXG35" s="125"/>
      <c r="WXH35" s="125"/>
      <c r="WXI35" s="125"/>
      <c r="WXJ35" s="125"/>
      <c r="WXK35" s="125"/>
      <c r="WXL35" s="125"/>
      <c r="WXM35" s="125"/>
      <c r="WXN35" s="125"/>
      <c r="WXO35" s="125"/>
      <c r="WXP35" s="125"/>
      <c r="WXQ35" s="125"/>
      <c r="WXR35" s="125"/>
      <c r="WXS35" s="125"/>
      <c r="WXT35" s="125"/>
      <c r="WXU35" s="125"/>
      <c r="WXV35" s="125"/>
      <c r="WXW35" s="125"/>
      <c r="WXX35" s="125"/>
      <c r="WXY35" s="125"/>
      <c r="WXZ35" s="125"/>
      <c r="WYA35" s="125"/>
      <c r="WYB35" s="125"/>
      <c r="WYC35" s="125"/>
      <c r="WYD35" s="125"/>
      <c r="WYE35" s="125"/>
      <c r="WYF35" s="125"/>
      <c r="WYG35" s="125"/>
      <c r="WYH35" s="125"/>
      <c r="WYI35" s="125"/>
      <c r="WYJ35" s="125"/>
      <c r="WYK35" s="125"/>
      <c r="WYL35" s="125"/>
      <c r="WYM35" s="125"/>
      <c r="WYN35" s="125"/>
      <c r="WYO35" s="125"/>
      <c r="WYP35" s="125"/>
      <c r="WYQ35" s="125"/>
      <c r="WYR35" s="125"/>
      <c r="WYS35" s="125"/>
      <c r="WYT35" s="125"/>
      <c r="WYU35" s="125"/>
      <c r="WYV35" s="125"/>
      <c r="WYW35" s="125"/>
      <c r="WYX35" s="125"/>
      <c r="WYY35" s="125"/>
      <c r="WYZ35" s="125"/>
      <c r="WZA35" s="125"/>
      <c r="WZB35" s="125"/>
      <c r="WZC35" s="125"/>
      <c r="WZD35" s="125"/>
      <c r="WZE35" s="125"/>
      <c r="WZF35" s="125"/>
      <c r="WZG35" s="125"/>
      <c r="WZH35" s="125"/>
      <c r="WZI35" s="125"/>
      <c r="WZJ35" s="125"/>
      <c r="WZK35" s="125"/>
      <c r="WZL35" s="125"/>
      <c r="WZM35" s="125"/>
      <c r="WZN35" s="125"/>
      <c r="WZO35" s="125"/>
      <c r="WZP35" s="125"/>
      <c r="WZQ35" s="125"/>
      <c r="WZR35" s="125"/>
      <c r="WZS35" s="125"/>
      <c r="WZT35" s="125"/>
      <c r="WZU35" s="125"/>
      <c r="WZV35" s="125"/>
      <c r="WZW35" s="125"/>
      <c r="WZX35" s="125"/>
      <c r="WZY35" s="125"/>
      <c r="WZZ35" s="125"/>
      <c r="XAA35" s="125"/>
      <c r="XAB35" s="125"/>
      <c r="XAC35" s="125"/>
      <c r="XAD35" s="125"/>
      <c r="XAE35" s="125"/>
      <c r="XAF35" s="125"/>
      <c r="XAG35" s="125"/>
      <c r="XAH35" s="125"/>
      <c r="XAI35" s="125"/>
      <c r="XAJ35" s="125"/>
      <c r="XAK35" s="125"/>
      <c r="XAL35" s="125"/>
      <c r="XAM35" s="125"/>
      <c r="XAN35" s="125"/>
      <c r="XAO35" s="125"/>
      <c r="XAP35" s="125"/>
      <c r="XAQ35" s="125"/>
      <c r="XAR35" s="125"/>
      <c r="XAS35" s="125"/>
      <c r="XAT35" s="125"/>
      <c r="XAU35" s="125"/>
      <c r="XAV35" s="125"/>
      <c r="XAW35" s="125"/>
      <c r="XAX35" s="125"/>
      <c r="XAY35" s="125"/>
      <c r="XAZ35" s="125"/>
      <c r="XBA35" s="125"/>
      <c r="XBB35" s="125"/>
      <c r="XBC35" s="125"/>
      <c r="XBD35" s="125"/>
      <c r="XBE35" s="125"/>
      <c r="XBF35" s="125"/>
      <c r="XBG35" s="125"/>
      <c r="XBH35" s="125"/>
      <c r="XBI35" s="125"/>
      <c r="XBJ35" s="125"/>
      <c r="XBK35" s="125"/>
      <c r="XBL35" s="125"/>
      <c r="XBM35" s="125"/>
      <c r="XBN35" s="125"/>
      <c r="XBO35" s="125"/>
      <c r="XBP35" s="125"/>
      <c r="XBQ35" s="125"/>
      <c r="XBR35" s="125"/>
      <c r="XBS35" s="125"/>
      <c r="XBT35" s="125"/>
      <c r="XBU35" s="125"/>
      <c r="XBV35" s="125"/>
      <c r="XBW35" s="125"/>
      <c r="XBX35" s="125"/>
      <c r="XBY35" s="125"/>
      <c r="XBZ35" s="125"/>
      <c r="XCA35" s="125"/>
      <c r="XCB35" s="125"/>
      <c r="XCC35" s="125"/>
      <c r="XCD35" s="125"/>
      <c r="XCE35" s="125"/>
      <c r="XCF35" s="125"/>
      <c r="XCG35" s="125"/>
      <c r="XCH35" s="125"/>
      <c r="XCI35" s="125"/>
      <c r="XCJ35" s="125"/>
      <c r="XCK35" s="125"/>
      <c r="XCL35" s="125"/>
      <c r="XCM35" s="125"/>
      <c r="XCN35" s="125"/>
      <c r="XCO35" s="125"/>
      <c r="XCP35" s="125"/>
      <c r="XCQ35" s="125"/>
      <c r="XCR35" s="125"/>
      <c r="XCS35" s="125"/>
      <c r="XCT35" s="125"/>
      <c r="XCU35" s="125"/>
      <c r="XCV35" s="125"/>
      <c r="XCW35" s="125"/>
      <c r="XCX35" s="125"/>
      <c r="XCY35" s="125"/>
      <c r="XCZ35" s="125"/>
      <c r="XDA35" s="125"/>
      <c r="XDB35" s="125"/>
      <c r="XDC35" s="125"/>
      <c r="XDD35" s="125"/>
      <c r="XDE35" s="125"/>
      <c r="XDF35" s="125"/>
      <c r="XDG35" s="125"/>
      <c r="XDH35" s="125"/>
      <c r="XDI35" s="125"/>
      <c r="XDJ35" s="125"/>
      <c r="XDK35" s="125"/>
      <c r="XDL35" s="125"/>
      <c r="XDM35" s="125"/>
      <c r="XDN35" s="125"/>
      <c r="XDO35" s="125"/>
      <c r="XDP35" s="125"/>
      <c r="XDQ35" s="125"/>
      <c r="XDR35" s="125"/>
      <c r="XDS35" s="125"/>
      <c r="XDT35" s="125"/>
      <c r="XDU35" s="125"/>
      <c r="XDV35" s="125"/>
      <c r="XDW35" s="125"/>
      <c r="XDX35" s="125"/>
      <c r="XDY35" s="125"/>
      <c r="XDZ35" s="125"/>
      <c r="XEA35" s="125"/>
      <c r="XEB35" s="125"/>
      <c r="XEC35" s="125"/>
      <c r="XED35" s="125"/>
      <c r="XEE35" s="125"/>
      <c r="XEF35" s="125"/>
      <c r="XEG35" s="125"/>
      <c r="XEH35" s="125"/>
      <c r="XEI35" s="125"/>
      <c r="XEJ35" s="125"/>
      <c r="XEK35" s="125"/>
      <c r="XEL35" s="125"/>
      <c r="XEM35" s="125"/>
      <c r="XEN35" s="125"/>
      <c r="XEO35" s="125"/>
      <c r="XEP35" s="125"/>
      <c r="XEQ35" s="125"/>
      <c r="XER35" s="125"/>
      <c r="XES35" s="125"/>
      <c r="XET35" s="125"/>
      <c r="XEU35" s="125"/>
      <c r="XEV35" s="125"/>
      <c r="XEW35" s="125"/>
      <c r="XEX35" s="125"/>
      <c r="XEY35" s="125"/>
      <c r="XEZ35" s="125"/>
      <c r="XFA35" s="125"/>
      <c r="XFB35" s="125"/>
      <c r="XFC35" s="125"/>
      <c r="XFD35" s="125"/>
    </row>
    <row r="36" spans="1:16384" s="228" customFormat="1" ht="8.1" customHeight="1" x14ac:dyDescent="0.25">
      <c r="A36" s="99"/>
      <c r="B36" s="227"/>
      <c r="C36" s="227"/>
      <c r="D36" s="227"/>
      <c r="E36" s="227"/>
      <c r="F36" s="227"/>
      <c r="G36" s="227"/>
      <c r="H36" s="227"/>
      <c r="I36" s="124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  <c r="AMM36" s="191"/>
      <c r="AMN36" s="191"/>
      <c r="AMO36" s="191"/>
      <c r="AMP36" s="191"/>
      <c r="AMQ36" s="191"/>
      <c r="AMR36" s="191"/>
      <c r="AMS36" s="191"/>
      <c r="AMT36" s="191"/>
      <c r="AMU36" s="191"/>
      <c r="AMV36" s="191"/>
      <c r="AMW36" s="191"/>
      <c r="AMX36" s="191"/>
      <c r="AMY36" s="191"/>
      <c r="AMZ36" s="191"/>
      <c r="ANA36" s="191"/>
      <c r="ANB36" s="191"/>
      <c r="ANC36" s="191"/>
      <c r="AND36" s="191"/>
      <c r="ANE36" s="191"/>
      <c r="ANF36" s="191"/>
      <c r="ANG36" s="191"/>
      <c r="ANH36" s="191"/>
      <c r="ANI36" s="191"/>
      <c r="ANJ36" s="191"/>
      <c r="ANK36" s="191"/>
      <c r="ANL36" s="191"/>
      <c r="ANM36" s="191"/>
      <c r="ANN36" s="191"/>
      <c r="ANO36" s="191"/>
      <c r="ANP36" s="191"/>
      <c r="ANQ36" s="191"/>
      <c r="ANR36" s="191"/>
      <c r="ANS36" s="191"/>
      <c r="ANT36" s="191"/>
      <c r="ANU36" s="191"/>
      <c r="ANV36" s="191"/>
      <c r="ANW36" s="191"/>
      <c r="ANX36" s="191"/>
      <c r="ANY36" s="191"/>
      <c r="ANZ36" s="191"/>
      <c r="AOA36" s="191"/>
      <c r="AOB36" s="191"/>
      <c r="AOC36" s="191"/>
      <c r="AOD36" s="191"/>
      <c r="AOE36" s="191"/>
      <c r="AOF36" s="191"/>
      <c r="AOG36" s="191"/>
      <c r="AOH36" s="191"/>
      <c r="AOI36" s="191"/>
      <c r="AOJ36" s="191"/>
      <c r="AOK36" s="191"/>
      <c r="AOL36" s="191"/>
      <c r="AOM36" s="191"/>
      <c r="AON36" s="191"/>
      <c r="AOO36" s="191"/>
      <c r="AOP36" s="191"/>
      <c r="AOQ36" s="191"/>
      <c r="AOR36" s="191"/>
      <c r="AOS36" s="191"/>
      <c r="AOT36" s="191"/>
      <c r="AOU36" s="191"/>
      <c r="AOV36" s="191"/>
      <c r="AOW36" s="191"/>
      <c r="AOX36" s="191"/>
      <c r="AOY36" s="191"/>
      <c r="AOZ36" s="191"/>
      <c r="APA36" s="191"/>
      <c r="APB36" s="191"/>
      <c r="APC36" s="191"/>
      <c r="APD36" s="191"/>
      <c r="APE36" s="191"/>
      <c r="APF36" s="191"/>
      <c r="APG36" s="191"/>
      <c r="APH36" s="191"/>
      <c r="API36" s="191"/>
      <c r="APJ36" s="191"/>
      <c r="APK36" s="191"/>
      <c r="APL36" s="191"/>
      <c r="APM36" s="191"/>
      <c r="APN36" s="191"/>
      <c r="APO36" s="191"/>
      <c r="APP36" s="191"/>
      <c r="APQ36" s="191"/>
      <c r="APR36" s="191"/>
      <c r="APS36" s="191"/>
      <c r="APT36" s="191"/>
      <c r="APU36" s="191"/>
      <c r="APV36" s="191"/>
      <c r="APW36" s="191"/>
      <c r="APX36" s="191"/>
      <c r="APY36" s="191"/>
      <c r="APZ36" s="191"/>
      <c r="AQA36" s="191"/>
      <c r="AQB36" s="191"/>
      <c r="AQC36" s="191"/>
      <c r="AQD36" s="191"/>
      <c r="AQE36" s="191"/>
      <c r="AQF36" s="191"/>
      <c r="AQG36" s="191"/>
      <c r="AQH36" s="191"/>
      <c r="AQI36" s="191"/>
      <c r="AQJ36" s="191"/>
      <c r="AQK36" s="191"/>
      <c r="AQL36" s="191"/>
      <c r="AQM36" s="191"/>
      <c r="AQN36" s="191"/>
      <c r="AQO36" s="191"/>
      <c r="AQP36" s="191"/>
      <c r="AQQ36" s="191"/>
      <c r="AQR36" s="191"/>
      <c r="AQS36" s="191"/>
      <c r="AQT36" s="191"/>
      <c r="AQU36" s="191"/>
      <c r="AQV36" s="191"/>
      <c r="AQW36" s="191"/>
      <c r="AQX36" s="191"/>
      <c r="AQY36" s="191"/>
      <c r="AQZ36" s="191"/>
      <c r="ARA36" s="191"/>
      <c r="ARB36" s="191"/>
      <c r="ARC36" s="191"/>
      <c r="ARD36" s="191"/>
      <c r="ARE36" s="191"/>
      <c r="ARF36" s="191"/>
      <c r="ARG36" s="191"/>
      <c r="ARH36" s="191"/>
      <c r="ARI36" s="191"/>
      <c r="ARJ36" s="191"/>
      <c r="ARK36" s="191"/>
      <c r="ARL36" s="191"/>
      <c r="ARM36" s="191"/>
      <c r="ARN36" s="191"/>
      <c r="ARO36" s="191"/>
      <c r="ARP36" s="191"/>
      <c r="ARQ36" s="191"/>
      <c r="ARR36" s="191"/>
      <c r="ARS36" s="191"/>
      <c r="ART36" s="191"/>
      <c r="ARU36" s="191"/>
      <c r="ARV36" s="191"/>
      <c r="ARW36" s="191"/>
      <c r="ARX36" s="191"/>
      <c r="ARY36" s="191"/>
      <c r="ARZ36" s="191"/>
      <c r="ASA36" s="191"/>
      <c r="ASB36" s="191"/>
      <c r="ASC36" s="191"/>
      <c r="ASD36" s="191"/>
      <c r="ASE36" s="191"/>
      <c r="ASF36" s="191"/>
      <c r="ASG36" s="191"/>
      <c r="ASH36" s="191"/>
      <c r="ASI36" s="191"/>
      <c r="ASJ36" s="191"/>
      <c r="ASK36" s="191"/>
      <c r="ASL36" s="191"/>
      <c r="ASM36" s="191"/>
      <c r="ASN36" s="191"/>
      <c r="ASO36" s="191"/>
      <c r="ASP36" s="191"/>
      <c r="ASQ36" s="191"/>
      <c r="ASR36" s="191"/>
      <c r="ASS36" s="191"/>
      <c r="AST36" s="191"/>
      <c r="ASU36" s="191"/>
      <c r="ASV36" s="191"/>
      <c r="ASW36" s="191"/>
      <c r="ASX36" s="191"/>
      <c r="ASY36" s="191"/>
      <c r="ASZ36" s="191"/>
      <c r="ATA36" s="191"/>
      <c r="ATB36" s="191"/>
      <c r="ATC36" s="191"/>
      <c r="ATD36" s="191"/>
      <c r="ATE36" s="191"/>
      <c r="ATF36" s="191"/>
      <c r="ATG36" s="191"/>
      <c r="ATH36" s="191"/>
      <c r="ATI36" s="191"/>
      <c r="ATJ36" s="191"/>
      <c r="ATK36" s="191"/>
      <c r="ATL36" s="191"/>
      <c r="ATM36" s="191"/>
      <c r="ATN36" s="191"/>
      <c r="ATO36" s="191"/>
      <c r="ATP36" s="191"/>
      <c r="ATQ36" s="191"/>
      <c r="ATR36" s="191"/>
      <c r="ATS36" s="191"/>
      <c r="ATT36" s="191"/>
      <c r="ATU36" s="191"/>
      <c r="ATV36" s="191"/>
      <c r="ATW36" s="191"/>
      <c r="ATX36" s="191"/>
      <c r="ATY36" s="191"/>
      <c r="ATZ36" s="191"/>
      <c r="AUA36" s="191"/>
      <c r="AUB36" s="191"/>
      <c r="AUC36" s="191"/>
      <c r="AUD36" s="191"/>
      <c r="AUE36" s="191"/>
      <c r="AUF36" s="191"/>
      <c r="AUG36" s="191"/>
      <c r="AUH36" s="191"/>
      <c r="AUI36" s="191"/>
      <c r="AUJ36" s="191"/>
      <c r="AUK36" s="191"/>
      <c r="AUL36" s="191"/>
      <c r="AUM36" s="191"/>
      <c r="AUN36" s="191"/>
      <c r="AUO36" s="191"/>
      <c r="AUP36" s="191"/>
      <c r="AUQ36" s="191"/>
      <c r="AUR36" s="191"/>
      <c r="AUS36" s="191"/>
      <c r="AUT36" s="191"/>
      <c r="AUU36" s="191"/>
      <c r="AUV36" s="191"/>
      <c r="AUW36" s="191"/>
      <c r="AUX36" s="191"/>
      <c r="AUY36" s="191"/>
      <c r="AUZ36" s="191"/>
      <c r="AVA36" s="191"/>
      <c r="AVB36" s="191"/>
      <c r="AVC36" s="191"/>
      <c r="AVD36" s="191"/>
      <c r="AVE36" s="191"/>
      <c r="AVF36" s="191"/>
      <c r="AVG36" s="191"/>
      <c r="AVH36" s="191"/>
      <c r="AVI36" s="191"/>
      <c r="AVJ36" s="191"/>
      <c r="AVK36" s="191"/>
      <c r="AVL36" s="191"/>
      <c r="AVM36" s="191"/>
      <c r="AVN36" s="191"/>
      <c r="AVO36" s="191"/>
      <c r="AVP36" s="191"/>
      <c r="AVQ36" s="191"/>
      <c r="AVR36" s="191"/>
      <c r="AVS36" s="191"/>
      <c r="AVT36" s="191"/>
      <c r="AVU36" s="191"/>
      <c r="AVV36" s="191"/>
      <c r="AVW36" s="191"/>
      <c r="AVX36" s="191"/>
      <c r="AVY36" s="191"/>
      <c r="AVZ36" s="191"/>
      <c r="AWA36" s="191"/>
      <c r="AWB36" s="191"/>
      <c r="AWC36" s="191"/>
      <c r="AWD36" s="191"/>
      <c r="AWE36" s="191"/>
      <c r="AWF36" s="191"/>
      <c r="AWG36" s="191"/>
      <c r="AWH36" s="191"/>
      <c r="AWI36" s="191"/>
      <c r="AWJ36" s="191"/>
      <c r="AWK36" s="191"/>
      <c r="AWL36" s="191"/>
      <c r="AWM36" s="191"/>
      <c r="AWN36" s="191"/>
      <c r="AWO36" s="191"/>
      <c r="AWP36" s="191"/>
      <c r="AWQ36" s="191"/>
      <c r="AWR36" s="191"/>
      <c r="AWS36" s="191"/>
      <c r="AWT36" s="191"/>
      <c r="AWU36" s="191"/>
      <c r="AWV36" s="191"/>
      <c r="AWW36" s="191"/>
      <c r="AWX36" s="191"/>
      <c r="AWY36" s="191"/>
      <c r="AWZ36" s="191"/>
      <c r="AXA36" s="191"/>
      <c r="AXB36" s="191"/>
      <c r="AXC36" s="191"/>
      <c r="AXD36" s="191"/>
      <c r="AXE36" s="191"/>
      <c r="AXF36" s="191"/>
      <c r="AXG36" s="191"/>
      <c r="AXH36" s="191"/>
      <c r="AXI36" s="191"/>
      <c r="AXJ36" s="191"/>
      <c r="AXK36" s="191"/>
      <c r="AXL36" s="191"/>
      <c r="AXM36" s="191"/>
      <c r="AXN36" s="191"/>
      <c r="AXO36" s="191"/>
      <c r="AXP36" s="191"/>
      <c r="AXQ36" s="191"/>
      <c r="AXR36" s="191"/>
      <c r="AXS36" s="191"/>
      <c r="AXT36" s="191"/>
      <c r="AXU36" s="191"/>
      <c r="AXV36" s="191"/>
      <c r="AXW36" s="191"/>
      <c r="AXX36" s="191"/>
      <c r="AXY36" s="191"/>
      <c r="AXZ36" s="191"/>
      <c r="AYA36" s="191"/>
      <c r="AYB36" s="191"/>
      <c r="AYC36" s="191"/>
      <c r="AYD36" s="191"/>
      <c r="AYE36" s="191"/>
      <c r="AYF36" s="191"/>
      <c r="AYG36" s="191"/>
      <c r="AYH36" s="191"/>
      <c r="AYI36" s="191"/>
      <c r="AYJ36" s="191"/>
      <c r="AYK36" s="191"/>
      <c r="AYL36" s="191"/>
      <c r="AYM36" s="191"/>
      <c r="AYN36" s="191"/>
      <c r="AYO36" s="191"/>
      <c r="AYP36" s="191"/>
      <c r="AYQ36" s="191"/>
      <c r="AYR36" s="191"/>
      <c r="AYS36" s="191"/>
      <c r="AYT36" s="191"/>
      <c r="AYU36" s="191"/>
      <c r="AYV36" s="191"/>
      <c r="AYW36" s="191"/>
      <c r="AYX36" s="191"/>
      <c r="AYY36" s="191"/>
      <c r="AYZ36" s="191"/>
      <c r="AZA36" s="191"/>
      <c r="AZB36" s="191"/>
      <c r="AZC36" s="191"/>
      <c r="AZD36" s="191"/>
      <c r="AZE36" s="191"/>
      <c r="AZF36" s="191"/>
      <c r="AZG36" s="191"/>
      <c r="AZH36" s="191"/>
      <c r="AZI36" s="191"/>
      <c r="AZJ36" s="191"/>
      <c r="AZK36" s="191"/>
      <c r="AZL36" s="191"/>
      <c r="AZM36" s="191"/>
      <c r="AZN36" s="191"/>
      <c r="AZO36" s="191"/>
      <c r="AZP36" s="191"/>
      <c r="AZQ36" s="191"/>
      <c r="AZR36" s="191"/>
      <c r="AZS36" s="191"/>
      <c r="AZT36" s="191"/>
      <c r="AZU36" s="191"/>
      <c r="AZV36" s="191"/>
      <c r="AZW36" s="191"/>
      <c r="AZX36" s="191"/>
      <c r="AZY36" s="191"/>
      <c r="AZZ36" s="191"/>
      <c r="BAA36" s="191"/>
      <c r="BAB36" s="191"/>
      <c r="BAC36" s="191"/>
      <c r="BAD36" s="191"/>
      <c r="BAE36" s="191"/>
      <c r="BAF36" s="191"/>
      <c r="BAG36" s="191"/>
      <c r="BAH36" s="191"/>
      <c r="BAI36" s="191"/>
      <c r="BAJ36" s="191"/>
      <c r="BAK36" s="191"/>
      <c r="BAL36" s="191"/>
      <c r="BAM36" s="191"/>
      <c r="BAN36" s="191"/>
      <c r="BAO36" s="191"/>
      <c r="BAP36" s="191"/>
      <c r="BAQ36" s="191"/>
      <c r="BAR36" s="191"/>
      <c r="BAS36" s="191"/>
      <c r="BAT36" s="191"/>
      <c r="BAU36" s="191"/>
      <c r="BAV36" s="191"/>
      <c r="BAW36" s="191"/>
      <c r="BAX36" s="191"/>
      <c r="BAY36" s="191"/>
      <c r="BAZ36" s="191"/>
      <c r="BBA36" s="191"/>
      <c r="BBB36" s="191"/>
      <c r="BBC36" s="191"/>
      <c r="BBD36" s="191"/>
      <c r="BBE36" s="191"/>
      <c r="BBF36" s="191"/>
      <c r="BBG36" s="191"/>
      <c r="BBH36" s="191"/>
      <c r="BBI36" s="191"/>
      <c r="BBJ36" s="191"/>
      <c r="BBK36" s="191"/>
      <c r="BBL36" s="191"/>
      <c r="BBM36" s="191"/>
      <c r="BBN36" s="191"/>
      <c r="BBO36" s="191"/>
      <c r="BBP36" s="191"/>
      <c r="BBQ36" s="191"/>
      <c r="BBR36" s="191"/>
      <c r="BBS36" s="191"/>
      <c r="BBT36" s="191"/>
      <c r="BBU36" s="191"/>
      <c r="BBV36" s="191"/>
      <c r="BBW36" s="191"/>
      <c r="BBX36" s="191"/>
      <c r="BBY36" s="191"/>
      <c r="BBZ36" s="191"/>
      <c r="BCA36" s="191"/>
      <c r="BCB36" s="191"/>
      <c r="BCC36" s="191"/>
      <c r="BCD36" s="191"/>
      <c r="BCE36" s="191"/>
      <c r="BCF36" s="191"/>
      <c r="BCG36" s="191"/>
      <c r="BCH36" s="191"/>
      <c r="BCI36" s="191"/>
      <c r="BCJ36" s="191"/>
      <c r="BCK36" s="191"/>
      <c r="BCL36" s="191"/>
      <c r="BCM36" s="191"/>
      <c r="BCN36" s="191"/>
      <c r="BCO36" s="191"/>
      <c r="BCP36" s="191"/>
      <c r="BCQ36" s="191"/>
      <c r="BCR36" s="191"/>
      <c r="BCS36" s="191"/>
      <c r="BCT36" s="191"/>
      <c r="BCU36" s="191"/>
      <c r="BCV36" s="191"/>
      <c r="BCW36" s="191"/>
      <c r="BCX36" s="191"/>
      <c r="BCY36" s="191"/>
      <c r="BCZ36" s="191"/>
      <c r="BDA36" s="191"/>
      <c r="BDB36" s="191"/>
      <c r="BDC36" s="191"/>
      <c r="BDD36" s="191"/>
      <c r="BDE36" s="191"/>
      <c r="BDF36" s="191"/>
      <c r="BDG36" s="191"/>
      <c r="BDH36" s="191"/>
      <c r="BDI36" s="191"/>
      <c r="BDJ36" s="191"/>
      <c r="BDK36" s="191"/>
      <c r="BDL36" s="191"/>
      <c r="BDM36" s="191"/>
      <c r="BDN36" s="191"/>
      <c r="BDO36" s="191"/>
      <c r="BDP36" s="191"/>
      <c r="BDQ36" s="191"/>
      <c r="BDR36" s="191"/>
      <c r="BDS36" s="191"/>
      <c r="BDT36" s="191"/>
      <c r="BDU36" s="191"/>
      <c r="BDV36" s="191"/>
      <c r="BDW36" s="191"/>
      <c r="BDX36" s="191"/>
      <c r="BDY36" s="191"/>
      <c r="BDZ36" s="191"/>
      <c r="BEA36" s="191"/>
      <c r="BEB36" s="191"/>
      <c r="BEC36" s="191"/>
      <c r="BED36" s="191"/>
      <c r="BEE36" s="191"/>
      <c r="BEF36" s="191"/>
      <c r="BEG36" s="191"/>
      <c r="BEH36" s="191"/>
      <c r="BEI36" s="191"/>
      <c r="BEJ36" s="191"/>
      <c r="BEK36" s="191"/>
      <c r="BEL36" s="191"/>
      <c r="BEM36" s="191"/>
      <c r="BEN36" s="191"/>
      <c r="BEO36" s="191"/>
      <c r="BEP36" s="191"/>
      <c r="BEQ36" s="191"/>
      <c r="BER36" s="191"/>
      <c r="BES36" s="191"/>
      <c r="BET36" s="191"/>
      <c r="BEU36" s="191"/>
      <c r="BEV36" s="191"/>
      <c r="BEW36" s="191"/>
      <c r="BEX36" s="191"/>
      <c r="BEY36" s="191"/>
      <c r="BEZ36" s="191"/>
      <c r="BFA36" s="191"/>
      <c r="BFB36" s="191"/>
      <c r="BFC36" s="191"/>
      <c r="BFD36" s="191"/>
      <c r="BFE36" s="191"/>
      <c r="BFF36" s="191"/>
      <c r="BFG36" s="191"/>
      <c r="BFH36" s="191"/>
      <c r="BFI36" s="191"/>
      <c r="BFJ36" s="191"/>
      <c r="BFK36" s="191"/>
      <c r="BFL36" s="191"/>
      <c r="BFM36" s="191"/>
      <c r="BFN36" s="191"/>
      <c r="BFO36" s="191"/>
      <c r="BFP36" s="191"/>
      <c r="BFQ36" s="191"/>
      <c r="BFR36" s="191"/>
      <c r="BFS36" s="191"/>
      <c r="BFT36" s="191"/>
      <c r="BFU36" s="191"/>
      <c r="BFV36" s="191"/>
      <c r="BFW36" s="191"/>
      <c r="BFX36" s="191"/>
      <c r="BFY36" s="191"/>
      <c r="BFZ36" s="191"/>
      <c r="BGA36" s="191"/>
      <c r="BGB36" s="191"/>
      <c r="BGC36" s="191"/>
      <c r="BGD36" s="191"/>
      <c r="BGE36" s="191"/>
      <c r="BGF36" s="191"/>
      <c r="BGG36" s="191"/>
      <c r="BGH36" s="191"/>
      <c r="BGI36" s="191"/>
      <c r="BGJ36" s="191"/>
      <c r="BGK36" s="191"/>
      <c r="BGL36" s="191"/>
      <c r="BGM36" s="191"/>
      <c r="BGN36" s="191"/>
      <c r="BGO36" s="191"/>
      <c r="BGP36" s="191"/>
      <c r="BGQ36" s="191"/>
      <c r="BGR36" s="191"/>
      <c r="BGS36" s="191"/>
      <c r="BGT36" s="191"/>
      <c r="BGU36" s="191"/>
      <c r="BGV36" s="191"/>
      <c r="BGW36" s="191"/>
      <c r="BGX36" s="191"/>
      <c r="BGY36" s="191"/>
      <c r="BGZ36" s="191"/>
      <c r="BHA36" s="191"/>
      <c r="BHB36" s="191"/>
      <c r="BHC36" s="191"/>
      <c r="BHD36" s="191"/>
      <c r="BHE36" s="191"/>
      <c r="BHF36" s="191"/>
      <c r="BHG36" s="191"/>
      <c r="BHH36" s="191"/>
      <c r="BHI36" s="191"/>
      <c r="BHJ36" s="191"/>
      <c r="BHK36" s="191"/>
      <c r="BHL36" s="191"/>
      <c r="BHM36" s="191"/>
      <c r="BHN36" s="191"/>
      <c r="BHO36" s="191"/>
      <c r="BHP36" s="191"/>
      <c r="BHQ36" s="191"/>
      <c r="BHR36" s="191"/>
      <c r="BHS36" s="191"/>
      <c r="BHT36" s="191"/>
      <c r="BHU36" s="191"/>
      <c r="BHV36" s="191"/>
      <c r="BHW36" s="191"/>
      <c r="BHX36" s="191"/>
      <c r="BHY36" s="191"/>
      <c r="BHZ36" s="191"/>
      <c r="BIA36" s="191"/>
      <c r="BIB36" s="191"/>
      <c r="BIC36" s="191"/>
      <c r="BID36" s="191"/>
      <c r="BIE36" s="191"/>
      <c r="BIF36" s="191"/>
      <c r="BIG36" s="191"/>
      <c r="BIH36" s="191"/>
      <c r="BII36" s="191"/>
      <c r="BIJ36" s="191"/>
      <c r="BIK36" s="191"/>
      <c r="BIL36" s="191"/>
      <c r="BIM36" s="191"/>
      <c r="BIN36" s="191"/>
      <c r="BIO36" s="191"/>
      <c r="BIP36" s="191"/>
      <c r="BIQ36" s="191"/>
      <c r="BIR36" s="191"/>
      <c r="BIS36" s="191"/>
      <c r="BIT36" s="191"/>
      <c r="BIU36" s="191"/>
      <c r="BIV36" s="191"/>
      <c r="BIW36" s="191"/>
      <c r="BIX36" s="191"/>
      <c r="BIY36" s="191"/>
      <c r="BIZ36" s="191"/>
      <c r="BJA36" s="191"/>
      <c r="BJB36" s="191"/>
      <c r="BJC36" s="191"/>
      <c r="BJD36" s="191"/>
      <c r="BJE36" s="191"/>
      <c r="BJF36" s="191"/>
      <c r="BJG36" s="191"/>
      <c r="BJH36" s="191"/>
      <c r="BJI36" s="191"/>
      <c r="BJJ36" s="191"/>
      <c r="BJK36" s="191"/>
      <c r="BJL36" s="191"/>
      <c r="BJM36" s="191"/>
      <c r="BJN36" s="191"/>
      <c r="BJO36" s="191"/>
      <c r="BJP36" s="191"/>
      <c r="BJQ36" s="191"/>
      <c r="BJR36" s="191"/>
      <c r="BJS36" s="191"/>
      <c r="BJT36" s="191"/>
      <c r="BJU36" s="191"/>
      <c r="BJV36" s="191"/>
      <c r="BJW36" s="191"/>
      <c r="BJX36" s="191"/>
      <c r="BJY36" s="191"/>
      <c r="BJZ36" s="191"/>
      <c r="BKA36" s="191"/>
      <c r="BKB36" s="191"/>
      <c r="BKC36" s="191"/>
      <c r="BKD36" s="191"/>
      <c r="BKE36" s="191"/>
      <c r="BKF36" s="191"/>
      <c r="BKG36" s="191"/>
      <c r="BKH36" s="191"/>
      <c r="BKI36" s="191"/>
      <c r="BKJ36" s="191"/>
      <c r="BKK36" s="191"/>
      <c r="BKL36" s="191"/>
      <c r="BKM36" s="191"/>
      <c r="BKN36" s="191"/>
      <c r="BKO36" s="191"/>
      <c r="BKP36" s="191"/>
      <c r="BKQ36" s="191"/>
      <c r="BKR36" s="191"/>
      <c r="BKS36" s="191"/>
      <c r="BKT36" s="191"/>
      <c r="BKU36" s="191"/>
      <c r="BKV36" s="191"/>
      <c r="BKW36" s="191"/>
      <c r="BKX36" s="191"/>
      <c r="BKY36" s="191"/>
      <c r="BKZ36" s="191"/>
      <c r="BLA36" s="191"/>
      <c r="BLB36" s="191"/>
      <c r="BLC36" s="191"/>
      <c r="BLD36" s="191"/>
      <c r="BLE36" s="191"/>
      <c r="BLF36" s="191"/>
      <c r="BLG36" s="191"/>
      <c r="BLH36" s="191"/>
      <c r="BLI36" s="191"/>
      <c r="BLJ36" s="191"/>
      <c r="BLK36" s="191"/>
      <c r="BLL36" s="191"/>
      <c r="BLM36" s="191"/>
      <c r="BLN36" s="191"/>
      <c r="BLO36" s="191"/>
      <c r="BLP36" s="191"/>
      <c r="BLQ36" s="191"/>
      <c r="BLR36" s="191"/>
      <c r="BLS36" s="191"/>
      <c r="BLT36" s="191"/>
      <c r="BLU36" s="191"/>
      <c r="BLV36" s="191"/>
      <c r="BLW36" s="191"/>
      <c r="BLX36" s="191"/>
      <c r="BLY36" s="191"/>
      <c r="BLZ36" s="191"/>
      <c r="BMA36" s="191"/>
      <c r="BMB36" s="191"/>
      <c r="BMC36" s="191"/>
      <c r="BMD36" s="191"/>
      <c r="BME36" s="191"/>
      <c r="BMF36" s="191"/>
      <c r="BMG36" s="191"/>
      <c r="BMH36" s="191"/>
      <c r="BMI36" s="191"/>
      <c r="BMJ36" s="191"/>
      <c r="BMK36" s="191"/>
      <c r="BML36" s="191"/>
      <c r="BMM36" s="191"/>
      <c r="BMN36" s="191"/>
      <c r="BMO36" s="191"/>
      <c r="BMP36" s="191"/>
      <c r="BMQ36" s="191"/>
      <c r="BMR36" s="191"/>
      <c r="BMS36" s="191"/>
      <c r="BMT36" s="191"/>
      <c r="BMU36" s="191"/>
      <c r="BMV36" s="191"/>
      <c r="BMW36" s="191"/>
      <c r="BMX36" s="191"/>
      <c r="BMY36" s="191"/>
      <c r="BMZ36" s="191"/>
      <c r="BNA36" s="191"/>
      <c r="BNB36" s="191"/>
      <c r="BNC36" s="191"/>
      <c r="BND36" s="191"/>
      <c r="BNE36" s="191"/>
      <c r="BNF36" s="191"/>
      <c r="BNG36" s="191"/>
      <c r="BNH36" s="191"/>
      <c r="BNI36" s="191"/>
      <c r="BNJ36" s="191"/>
      <c r="BNK36" s="191"/>
      <c r="BNL36" s="191"/>
      <c r="BNM36" s="191"/>
      <c r="BNN36" s="191"/>
      <c r="BNO36" s="191"/>
      <c r="BNP36" s="191"/>
      <c r="BNQ36" s="191"/>
      <c r="BNR36" s="191"/>
      <c r="BNS36" s="191"/>
      <c r="BNT36" s="191"/>
      <c r="BNU36" s="191"/>
      <c r="BNV36" s="191"/>
      <c r="BNW36" s="191"/>
      <c r="BNX36" s="191"/>
      <c r="BNY36" s="191"/>
      <c r="BNZ36" s="191"/>
      <c r="BOA36" s="191"/>
      <c r="BOB36" s="191"/>
      <c r="BOC36" s="191"/>
      <c r="BOD36" s="191"/>
      <c r="BOE36" s="191"/>
      <c r="BOF36" s="191"/>
      <c r="BOG36" s="191"/>
      <c r="BOH36" s="191"/>
      <c r="BOI36" s="191"/>
      <c r="BOJ36" s="191"/>
      <c r="BOK36" s="191"/>
      <c r="BOL36" s="191"/>
      <c r="BOM36" s="191"/>
      <c r="BON36" s="191"/>
      <c r="BOO36" s="191"/>
      <c r="BOP36" s="191"/>
      <c r="BOQ36" s="191"/>
      <c r="BOR36" s="191"/>
      <c r="BOS36" s="191"/>
      <c r="BOT36" s="191"/>
      <c r="BOU36" s="191"/>
      <c r="BOV36" s="191"/>
      <c r="BOW36" s="191"/>
      <c r="BOX36" s="191"/>
      <c r="BOY36" s="191"/>
      <c r="BOZ36" s="191"/>
      <c r="BPA36" s="191"/>
      <c r="BPB36" s="191"/>
      <c r="BPC36" s="191"/>
      <c r="BPD36" s="191"/>
      <c r="BPE36" s="191"/>
      <c r="BPF36" s="191"/>
      <c r="BPG36" s="191"/>
      <c r="BPH36" s="191"/>
      <c r="BPI36" s="191"/>
      <c r="BPJ36" s="191"/>
      <c r="BPK36" s="191"/>
      <c r="BPL36" s="191"/>
      <c r="BPM36" s="191"/>
      <c r="BPN36" s="191"/>
      <c r="BPO36" s="191"/>
      <c r="BPP36" s="191"/>
      <c r="BPQ36" s="191"/>
      <c r="BPR36" s="191"/>
      <c r="BPS36" s="191"/>
      <c r="BPT36" s="191"/>
      <c r="BPU36" s="191"/>
      <c r="BPV36" s="191"/>
      <c r="BPW36" s="191"/>
      <c r="BPX36" s="191"/>
      <c r="BPY36" s="191"/>
      <c r="BPZ36" s="191"/>
      <c r="BQA36" s="191"/>
      <c r="BQB36" s="191"/>
      <c r="BQC36" s="191"/>
      <c r="BQD36" s="191"/>
      <c r="BQE36" s="191"/>
      <c r="BQF36" s="191"/>
      <c r="BQG36" s="191"/>
      <c r="BQH36" s="191"/>
      <c r="BQI36" s="191"/>
      <c r="BQJ36" s="191"/>
      <c r="BQK36" s="191"/>
      <c r="BQL36" s="191"/>
      <c r="BQM36" s="191"/>
      <c r="BQN36" s="191"/>
      <c r="BQO36" s="191"/>
      <c r="BQP36" s="191"/>
      <c r="BQQ36" s="191"/>
      <c r="BQR36" s="191"/>
      <c r="BQS36" s="191"/>
      <c r="BQT36" s="191"/>
      <c r="BQU36" s="191"/>
      <c r="BQV36" s="191"/>
      <c r="BQW36" s="191"/>
      <c r="BQX36" s="191"/>
      <c r="BQY36" s="191"/>
      <c r="BQZ36" s="191"/>
      <c r="BRA36" s="191"/>
      <c r="BRB36" s="191"/>
      <c r="BRC36" s="191"/>
      <c r="BRD36" s="191"/>
      <c r="BRE36" s="191"/>
      <c r="BRF36" s="191"/>
      <c r="BRG36" s="191"/>
      <c r="BRH36" s="191"/>
      <c r="BRI36" s="191"/>
      <c r="BRJ36" s="191"/>
      <c r="BRK36" s="191"/>
      <c r="BRL36" s="191"/>
      <c r="BRM36" s="191"/>
      <c r="BRN36" s="191"/>
      <c r="BRO36" s="191"/>
      <c r="BRP36" s="191"/>
      <c r="BRQ36" s="191"/>
      <c r="BRR36" s="191"/>
      <c r="BRS36" s="191"/>
      <c r="BRT36" s="191"/>
      <c r="BRU36" s="191"/>
      <c r="BRV36" s="191"/>
      <c r="BRW36" s="191"/>
      <c r="BRX36" s="191"/>
      <c r="BRY36" s="191"/>
      <c r="BRZ36" s="191"/>
      <c r="BSA36" s="191"/>
      <c r="BSB36" s="191"/>
      <c r="BSC36" s="191"/>
      <c r="BSD36" s="191"/>
      <c r="BSE36" s="191"/>
      <c r="BSF36" s="191"/>
      <c r="BSG36" s="191"/>
      <c r="BSH36" s="191"/>
      <c r="BSI36" s="191"/>
      <c r="BSJ36" s="191"/>
      <c r="BSK36" s="191"/>
      <c r="BSL36" s="191"/>
      <c r="BSM36" s="191"/>
      <c r="BSN36" s="191"/>
      <c r="BSO36" s="191"/>
      <c r="BSP36" s="191"/>
      <c r="BSQ36" s="191"/>
      <c r="BSR36" s="191"/>
      <c r="BSS36" s="191"/>
      <c r="BST36" s="191"/>
      <c r="BSU36" s="191"/>
      <c r="BSV36" s="191"/>
      <c r="BSW36" s="191"/>
      <c r="BSX36" s="191"/>
      <c r="BSY36" s="191"/>
      <c r="BSZ36" s="191"/>
      <c r="BTA36" s="191"/>
      <c r="BTB36" s="191"/>
      <c r="BTC36" s="191"/>
      <c r="BTD36" s="191"/>
      <c r="BTE36" s="191"/>
      <c r="BTF36" s="191"/>
      <c r="BTG36" s="191"/>
      <c r="BTH36" s="191"/>
      <c r="BTI36" s="191"/>
      <c r="BTJ36" s="191"/>
      <c r="BTK36" s="191"/>
      <c r="BTL36" s="191"/>
      <c r="BTM36" s="191"/>
      <c r="BTN36" s="191"/>
      <c r="BTO36" s="191"/>
      <c r="BTP36" s="191"/>
      <c r="BTQ36" s="191"/>
      <c r="BTR36" s="191"/>
      <c r="BTS36" s="191"/>
      <c r="BTT36" s="191"/>
      <c r="BTU36" s="191"/>
      <c r="BTV36" s="191"/>
      <c r="BTW36" s="191"/>
      <c r="BTX36" s="191"/>
      <c r="BTY36" s="191"/>
      <c r="BTZ36" s="191"/>
      <c r="BUA36" s="191"/>
      <c r="BUB36" s="191"/>
      <c r="BUC36" s="191"/>
      <c r="BUD36" s="191"/>
      <c r="BUE36" s="191"/>
      <c r="BUF36" s="191"/>
      <c r="BUG36" s="191"/>
      <c r="BUH36" s="191"/>
      <c r="BUI36" s="191"/>
      <c r="BUJ36" s="191"/>
      <c r="BUK36" s="191"/>
      <c r="BUL36" s="191"/>
      <c r="BUM36" s="191"/>
      <c r="BUN36" s="191"/>
      <c r="BUO36" s="191"/>
      <c r="BUP36" s="191"/>
      <c r="BUQ36" s="191"/>
      <c r="BUR36" s="191"/>
      <c r="BUS36" s="191"/>
      <c r="BUT36" s="191"/>
      <c r="BUU36" s="191"/>
      <c r="BUV36" s="191"/>
      <c r="BUW36" s="191"/>
      <c r="BUX36" s="191"/>
      <c r="BUY36" s="191"/>
      <c r="BUZ36" s="191"/>
      <c r="BVA36" s="191"/>
      <c r="BVB36" s="191"/>
      <c r="BVC36" s="191"/>
      <c r="BVD36" s="191"/>
      <c r="BVE36" s="191"/>
      <c r="BVF36" s="191"/>
      <c r="BVG36" s="191"/>
      <c r="BVH36" s="191"/>
      <c r="BVI36" s="191"/>
      <c r="BVJ36" s="191"/>
      <c r="BVK36" s="191"/>
      <c r="BVL36" s="191"/>
      <c r="BVM36" s="191"/>
      <c r="BVN36" s="191"/>
      <c r="BVO36" s="191"/>
      <c r="BVP36" s="191"/>
      <c r="BVQ36" s="191"/>
      <c r="BVR36" s="191"/>
      <c r="BVS36" s="191"/>
      <c r="BVT36" s="191"/>
      <c r="BVU36" s="191"/>
      <c r="BVV36" s="191"/>
      <c r="BVW36" s="191"/>
      <c r="BVX36" s="191"/>
      <c r="BVY36" s="191"/>
      <c r="BVZ36" s="191"/>
      <c r="BWA36" s="191"/>
      <c r="BWB36" s="191"/>
      <c r="BWC36" s="191"/>
      <c r="BWD36" s="191"/>
      <c r="BWE36" s="191"/>
      <c r="BWF36" s="191"/>
      <c r="BWG36" s="191"/>
      <c r="BWH36" s="191"/>
      <c r="BWI36" s="191"/>
      <c r="BWJ36" s="191"/>
      <c r="BWK36" s="191"/>
      <c r="BWL36" s="191"/>
      <c r="BWM36" s="191"/>
      <c r="BWN36" s="191"/>
      <c r="BWO36" s="191"/>
      <c r="BWP36" s="191"/>
      <c r="BWQ36" s="191"/>
      <c r="BWR36" s="191"/>
      <c r="BWS36" s="191"/>
      <c r="BWT36" s="191"/>
      <c r="BWU36" s="191"/>
      <c r="BWV36" s="191"/>
      <c r="BWW36" s="191"/>
      <c r="BWX36" s="191"/>
      <c r="BWY36" s="191"/>
      <c r="BWZ36" s="191"/>
      <c r="BXA36" s="191"/>
      <c r="BXB36" s="191"/>
      <c r="BXC36" s="191"/>
      <c r="BXD36" s="191"/>
      <c r="BXE36" s="191"/>
      <c r="BXF36" s="191"/>
      <c r="BXG36" s="191"/>
      <c r="BXH36" s="191"/>
      <c r="BXI36" s="191"/>
      <c r="BXJ36" s="191"/>
      <c r="BXK36" s="191"/>
      <c r="BXL36" s="191"/>
      <c r="BXM36" s="191"/>
      <c r="BXN36" s="191"/>
      <c r="BXO36" s="191"/>
      <c r="BXP36" s="191"/>
      <c r="BXQ36" s="191"/>
      <c r="BXR36" s="191"/>
      <c r="BXS36" s="191"/>
      <c r="BXT36" s="191"/>
      <c r="BXU36" s="191"/>
      <c r="BXV36" s="191"/>
      <c r="BXW36" s="191"/>
      <c r="BXX36" s="191"/>
      <c r="BXY36" s="191"/>
      <c r="BXZ36" s="191"/>
      <c r="BYA36" s="191"/>
      <c r="BYB36" s="191"/>
      <c r="BYC36" s="191"/>
      <c r="BYD36" s="191"/>
      <c r="BYE36" s="191"/>
      <c r="BYF36" s="191"/>
      <c r="BYG36" s="191"/>
      <c r="BYH36" s="191"/>
      <c r="BYI36" s="191"/>
      <c r="BYJ36" s="191"/>
      <c r="BYK36" s="191"/>
      <c r="BYL36" s="191"/>
      <c r="BYM36" s="191"/>
      <c r="BYN36" s="191"/>
      <c r="BYO36" s="191"/>
      <c r="BYP36" s="191"/>
      <c r="BYQ36" s="191"/>
      <c r="BYR36" s="191"/>
      <c r="BYS36" s="191"/>
      <c r="BYT36" s="191"/>
      <c r="BYU36" s="191"/>
      <c r="BYV36" s="191"/>
      <c r="BYW36" s="191"/>
      <c r="BYX36" s="191"/>
      <c r="BYY36" s="191"/>
      <c r="BYZ36" s="191"/>
      <c r="BZA36" s="191"/>
      <c r="BZB36" s="191"/>
      <c r="BZC36" s="191"/>
      <c r="BZD36" s="191"/>
      <c r="BZE36" s="191"/>
      <c r="BZF36" s="191"/>
      <c r="BZG36" s="191"/>
      <c r="BZH36" s="191"/>
      <c r="BZI36" s="191"/>
      <c r="BZJ36" s="191"/>
      <c r="BZK36" s="191"/>
      <c r="BZL36" s="191"/>
      <c r="BZM36" s="191"/>
      <c r="BZN36" s="191"/>
      <c r="BZO36" s="191"/>
      <c r="BZP36" s="191"/>
      <c r="BZQ36" s="191"/>
      <c r="BZR36" s="191"/>
      <c r="BZS36" s="191"/>
      <c r="BZT36" s="191"/>
      <c r="BZU36" s="191"/>
      <c r="BZV36" s="191"/>
      <c r="BZW36" s="191"/>
      <c r="BZX36" s="191"/>
      <c r="BZY36" s="191"/>
      <c r="BZZ36" s="191"/>
      <c r="CAA36" s="191"/>
      <c r="CAB36" s="191"/>
      <c r="CAC36" s="191"/>
      <c r="CAD36" s="191"/>
      <c r="CAE36" s="191"/>
      <c r="CAF36" s="191"/>
      <c r="CAG36" s="191"/>
      <c r="CAH36" s="191"/>
      <c r="CAI36" s="191"/>
      <c r="CAJ36" s="191"/>
      <c r="CAK36" s="191"/>
      <c r="CAL36" s="191"/>
      <c r="CAM36" s="191"/>
      <c r="CAN36" s="191"/>
      <c r="CAO36" s="191"/>
      <c r="CAP36" s="191"/>
      <c r="CAQ36" s="191"/>
      <c r="CAR36" s="191"/>
      <c r="CAS36" s="191"/>
      <c r="CAT36" s="191"/>
      <c r="CAU36" s="191"/>
      <c r="CAV36" s="191"/>
      <c r="CAW36" s="191"/>
      <c r="CAX36" s="191"/>
      <c r="CAY36" s="191"/>
      <c r="CAZ36" s="191"/>
      <c r="CBA36" s="191"/>
      <c r="CBB36" s="191"/>
      <c r="CBC36" s="191"/>
      <c r="CBD36" s="191"/>
      <c r="CBE36" s="191"/>
      <c r="CBF36" s="191"/>
      <c r="CBG36" s="191"/>
      <c r="CBH36" s="191"/>
      <c r="CBI36" s="191"/>
      <c r="CBJ36" s="191"/>
      <c r="CBK36" s="191"/>
      <c r="CBL36" s="191"/>
      <c r="CBM36" s="191"/>
      <c r="CBN36" s="191"/>
      <c r="CBO36" s="191"/>
      <c r="CBP36" s="191"/>
      <c r="CBQ36" s="191"/>
      <c r="CBR36" s="191"/>
      <c r="CBS36" s="191"/>
      <c r="CBT36" s="191"/>
      <c r="CBU36" s="191"/>
      <c r="CBV36" s="191"/>
      <c r="CBW36" s="191"/>
      <c r="CBX36" s="191"/>
      <c r="CBY36" s="191"/>
      <c r="CBZ36" s="191"/>
      <c r="CCA36" s="191"/>
      <c r="CCB36" s="191"/>
      <c r="CCC36" s="191"/>
      <c r="CCD36" s="191"/>
      <c r="CCE36" s="191"/>
      <c r="CCF36" s="191"/>
      <c r="CCG36" s="191"/>
      <c r="CCH36" s="191"/>
      <c r="CCI36" s="191"/>
      <c r="CCJ36" s="191"/>
      <c r="CCK36" s="191"/>
      <c r="CCL36" s="191"/>
      <c r="CCM36" s="191"/>
      <c r="CCN36" s="191"/>
      <c r="CCO36" s="191"/>
      <c r="CCP36" s="191"/>
      <c r="CCQ36" s="191"/>
      <c r="CCR36" s="191"/>
      <c r="CCS36" s="191"/>
      <c r="CCT36" s="191"/>
      <c r="CCU36" s="191"/>
      <c r="CCV36" s="191"/>
      <c r="CCW36" s="191"/>
      <c r="CCX36" s="191"/>
      <c r="CCY36" s="191"/>
      <c r="CCZ36" s="191"/>
      <c r="CDA36" s="191"/>
      <c r="CDB36" s="191"/>
      <c r="CDC36" s="191"/>
      <c r="CDD36" s="191"/>
      <c r="CDE36" s="191"/>
      <c r="CDF36" s="191"/>
      <c r="CDG36" s="191"/>
      <c r="CDH36" s="191"/>
      <c r="CDI36" s="191"/>
      <c r="CDJ36" s="191"/>
      <c r="CDK36" s="191"/>
      <c r="CDL36" s="191"/>
      <c r="CDM36" s="191"/>
      <c r="CDN36" s="191"/>
      <c r="CDO36" s="191"/>
      <c r="CDP36" s="191"/>
      <c r="CDQ36" s="191"/>
      <c r="CDR36" s="191"/>
      <c r="CDS36" s="191"/>
      <c r="CDT36" s="191"/>
      <c r="CDU36" s="191"/>
      <c r="CDV36" s="191"/>
      <c r="CDW36" s="191"/>
      <c r="CDX36" s="191"/>
      <c r="CDY36" s="191"/>
      <c r="CDZ36" s="191"/>
      <c r="CEA36" s="191"/>
      <c r="CEB36" s="191"/>
      <c r="CEC36" s="191"/>
      <c r="CED36" s="191"/>
      <c r="CEE36" s="191"/>
      <c r="CEF36" s="191"/>
      <c r="CEG36" s="191"/>
      <c r="CEH36" s="191"/>
      <c r="CEI36" s="191"/>
      <c r="CEJ36" s="191"/>
      <c r="CEK36" s="191"/>
      <c r="CEL36" s="191"/>
      <c r="CEM36" s="191"/>
      <c r="CEN36" s="191"/>
      <c r="CEO36" s="191"/>
      <c r="CEP36" s="191"/>
      <c r="CEQ36" s="191"/>
      <c r="CER36" s="191"/>
      <c r="CES36" s="191"/>
      <c r="CET36" s="191"/>
      <c r="CEU36" s="191"/>
      <c r="CEV36" s="191"/>
      <c r="CEW36" s="191"/>
      <c r="CEX36" s="191"/>
      <c r="CEY36" s="191"/>
      <c r="CEZ36" s="191"/>
      <c r="CFA36" s="191"/>
      <c r="CFB36" s="191"/>
      <c r="CFC36" s="191"/>
      <c r="CFD36" s="191"/>
      <c r="CFE36" s="191"/>
      <c r="CFF36" s="191"/>
      <c r="CFG36" s="191"/>
      <c r="CFH36" s="191"/>
      <c r="CFI36" s="191"/>
      <c r="CFJ36" s="191"/>
      <c r="CFK36" s="191"/>
      <c r="CFL36" s="191"/>
      <c r="CFM36" s="191"/>
      <c r="CFN36" s="191"/>
      <c r="CFO36" s="191"/>
      <c r="CFP36" s="191"/>
      <c r="CFQ36" s="191"/>
      <c r="CFR36" s="191"/>
      <c r="CFS36" s="191"/>
      <c r="CFT36" s="191"/>
      <c r="CFU36" s="191"/>
      <c r="CFV36" s="191"/>
      <c r="CFW36" s="191"/>
      <c r="CFX36" s="191"/>
      <c r="CFY36" s="191"/>
      <c r="CFZ36" s="191"/>
      <c r="CGA36" s="191"/>
      <c r="CGB36" s="191"/>
      <c r="CGC36" s="191"/>
      <c r="CGD36" s="191"/>
      <c r="CGE36" s="191"/>
      <c r="CGF36" s="191"/>
      <c r="CGG36" s="191"/>
      <c r="CGH36" s="191"/>
      <c r="CGI36" s="191"/>
      <c r="CGJ36" s="191"/>
      <c r="CGK36" s="191"/>
      <c r="CGL36" s="191"/>
      <c r="CGM36" s="191"/>
      <c r="CGN36" s="191"/>
      <c r="CGO36" s="191"/>
      <c r="CGP36" s="191"/>
      <c r="CGQ36" s="191"/>
      <c r="CGR36" s="191"/>
      <c r="CGS36" s="191"/>
      <c r="CGT36" s="191"/>
      <c r="CGU36" s="191"/>
      <c r="CGV36" s="191"/>
      <c r="CGW36" s="191"/>
      <c r="CGX36" s="191"/>
      <c r="CGY36" s="191"/>
      <c r="CGZ36" s="191"/>
      <c r="CHA36" s="191"/>
      <c r="CHB36" s="191"/>
      <c r="CHC36" s="191"/>
      <c r="CHD36" s="191"/>
      <c r="CHE36" s="191"/>
      <c r="CHF36" s="191"/>
      <c r="CHG36" s="191"/>
      <c r="CHH36" s="191"/>
      <c r="CHI36" s="191"/>
      <c r="CHJ36" s="191"/>
      <c r="CHK36" s="191"/>
      <c r="CHL36" s="191"/>
      <c r="CHM36" s="191"/>
      <c r="CHN36" s="191"/>
      <c r="CHO36" s="191"/>
      <c r="CHP36" s="191"/>
      <c r="CHQ36" s="191"/>
      <c r="CHR36" s="191"/>
      <c r="CHS36" s="191"/>
      <c r="CHT36" s="191"/>
      <c r="CHU36" s="191"/>
      <c r="CHV36" s="191"/>
      <c r="CHW36" s="191"/>
      <c r="CHX36" s="191"/>
      <c r="CHY36" s="191"/>
      <c r="CHZ36" s="191"/>
      <c r="CIA36" s="191"/>
      <c r="CIB36" s="191"/>
      <c r="CIC36" s="191"/>
      <c r="CID36" s="191"/>
      <c r="CIE36" s="191"/>
      <c r="CIF36" s="191"/>
      <c r="CIG36" s="191"/>
      <c r="CIH36" s="191"/>
      <c r="CII36" s="191"/>
      <c r="CIJ36" s="191"/>
      <c r="CIK36" s="191"/>
      <c r="CIL36" s="191"/>
      <c r="CIM36" s="191"/>
      <c r="CIN36" s="191"/>
      <c r="CIO36" s="191"/>
      <c r="CIP36" s="191"/>
      <c r="CIQ36" s="191"/>
      <c r="CIR36" s="191"/>
      <c r="CIS36" s="191"/>
      <c r="CIT36" s="191"/>
      <c r="CIU36" s="191"/>
      <c r="CIV36" s="191"/>
      <c r="CIW36" s="191"/>
      <c r="CIX36" s="191"/>
      <c r="CIY36" s="191"/>
      <c r="CIZ36" s="191"/>
      <c r="CJA36" s="191"/>
      <c r="CJB36" s="191"/>
      <c r="CJC36" s="191"/>
      <c r="CJD36" s="191"/>
      <c r="CJE36" s="191"/>
      <c r="CJF36" s="191"/>
      <c r="CJG36" s="191"/>
      <c r="CJH36" s="191"/>
      <c r="CJI36" s="191"/>
      <c r="CJJ36" s="191"/>
      <c r="CJK36" s="191"/>
      <c r="CJL36" s="191"/>
      <c r="CJM36" s="191"/>
      <c r="CJN36" s="191"/>
      <c r="CJO36" s="191"/>
      <c r="CJP36" s="191"/>
      <c r="CJQ36" s="191"/>
      <c r="CJR36" s="191"/>
      <c r="CJS36" s="191"/>
      <c r="CJT36" s="191"/>
      <c r="CJU36" s="191"/>
      <c r="CJV36" s="191"/>
      <c r="CJW36" s="191"/>
      <c r="CJX36" s="191"/>
      <c r="CJY36" s="191"/>
      <c r="CJZ36" s="191"/>
      <c r="CKA36" s="191"/>
      <c r="CKB36" s="191"/>
      <c r="CKC36" s="191"/>
      <c r="CKD36" s="191"/>
      <c r="CKE36" s="191"/>
      <c r="CKF36" s="191"/>
      <c r="CKG36" s="191"/>
      <c r="CKH36" s="191"/>
      <c r="CKI36" s="191"/>
      <c r="CKJ36" s="191"/>
      <c r="CKK36" s="191"/>
      <c r="CKL36" s="191"/>
      <c r="CKM36" s="191"/>
      <c r="CKN36" s="191"/>
      <c r="CKO36" s="191"/>
      <c r="CKP36" s="191"/>
      <c r="CKQ36" s="191"/>
      <c r="CKR36" s="191"/>
      <c r="CKS36" s="191"/>
      <c r="CKT36" s="191"/>
      <c r="CKU36" s="191"/>
      <c r="CKV36" s="191"/>
      <c r="CKW36" s="191"/>
      <c r="CKX36" s="191"/>
      <c r="CKY36" s="191"/>
      <c r="CKZ36" s="191"/>
      <c r="CLA36" s="191"/>
      <c r="CLB36" s="191"/>
      <c r="CLC36" s="191"/>
      <c r="CLD36" s="191"/>
      <c r="CLE36" s="191"/>
      <c r="CLF36" s="191"/>
      <c r="CLG36" s="191"/>
      <c r="CLH36" s="191"/>
      <c r="CLI36" s="191"/>
      <c r="CLJ36" s="191"/>
      <c r="CLK36" s="191"/>
      <c r="CLL36" s="191"/>
      <c r="CLM36" s="191"/>
      <c r="CLN36" s="191"/>
      <c r="CLO36" s="191"/>
      <c r="CLP36" s="191"/>
      <c r="CLQ36" s="191"/>
      <c r="CLR36" s="191"/>
      <c r="CLS36" s="191"/>
      <c r="CLT36" s="191"/>
      <c r="CLU36" s="191"/>
      <c r="CLV36" s="191"/>
      <c r="CLW36" s="191"/>
      <c r="CLX36" s="191"/>
      <c r="CLY36" s="191"/>
      <c r="CLZ36" s="191"/>
      <c r="CMA36" s="191"/>
      <c r="CMB36" s="191"/>
      <c r="CMC36" s="191"/>
      <c r="CMD36" s="191"/>
      <c r="CME36" s="191"/>
      <c r="CMF36" s="191"/>
      <c r="CMG36" s="191"/>
      <c r="CMH36" s="191"/>
      <c r="CMI36" s="191"/>
      <c r="CMJ36" s="191"/>
      <c r="CMK36" s="191"/>
      <c r="CML36" s="191"/>
      <c r="CMM36" s="191"/>
      <c r="CMN36" s="191"/>
      <c r="CMO36" s="191"/>
      <c r="CMP36" s="191"/>
      <c r="CMQ36" s="191"/>
      <c r="CMR36" s="191"/>
      <c r="CMS36" s="191"/>
      <c r="CMT36" s="191"/>
      <c r="CMU36" s="191"/>
      <c r="CMV36" s="191"/>
      <c r="CMW36" s="191"/>
      <c r="CMX36" s="191"/>
      <c r="CMY36" s="191"/>
      <c r="CMZ36" s="191"/>
      <c r="CNA36" s="191"/>
      <c r="CNB36" s="191"/>
      <c r="CNC36" s="191"/>
      <c r="CND36" s="191"/>
      <c r="CNE36" s="191"/>
      <c r="CNF36" s="191"/>
      <c r="CNG36" s="191"/>
      <c r="CNH36" s="191"/>
      <c r="CNI36" s="191"/>
      <c r="CNJ36" s="191"/>
      <c r="CNK36" s="191"/>
      <c r="CNL36" s="191"/>
      <c r="CNM36" s="191"/>
      <c r="CNN36" s="191"/>
      <c r="CNO36" s="191"/>
      <c r="CNP36" s="191"/>
      <c r="CNQ36" s="191"/>
      <c r="CNR36" s="191"/>
      <c r="CNS36" s="191"/>
      <c r="CNT36" s="191"/>
      <c r="CNU36" s="191"/>
      <c r="CNV36" s="191"/>
      <c r="CNW36" s="191"/>
      <c r="CNX36" s="191"/>
      <c r="CNY36" s="191"/>
      <c r="CNZ36" s="191"/>
      <c r="COA36" s="191"/>
      <c r="COB36" s="191"/>
      <c r="COC36" s="191"/>
      <c r="COD36" s="191"/>
      <c r="COE36" s="191"/>
      <c r="COF36" s="191"/>
      <c r="COG36" s="191"/>
      <c r="COH36" s="191"/>
      <c r="COI36" s="191"/>
      <c r="COJ36" s="191"/>
      <c r="COK36" s="191"/>
      <c r="COL36" s="191"/>
      <c r="COM36" s="191"/>
      <c r="CON36" s="191"/>
      <c r="COO36" s="191"/>
      <c r="COP36" s="191"/>
      <c r="COQ36" s="191"/>
      <c r="COR36" s="191"/>
      <c r="COS36" s="191"/>
      <c r="COT36" s="191"/>
      <c r="COU36" s="191"/>
      <c r="COV36" s="191"/>
      <c r="COW36" s="191"/>
      <c r="COX36" s="191"/>
      <c r="COY36" s="191"/>
      <c r="COZ36" s="191"/>
      <c r="CPA36" s="191"/>
      <c r="CPB36" s="191"/>
      <c r="CPC36" s="191"/>
      <c r="CPD36" s="191"/>
      <c r="CPE36" s="191"/>
      <c r="CPF36" s="191"/>
      <c r="CPG36" s="191"/>
      <c r="CPH36" s="191"/>
      <c r="CPI36" s="191"/>
      <c r="CPJ36" s="191"/>
      <c r="CPK36" s="191"/>
      <c r="CPL36" s="191"/>
      <c r="CPM36" s="191"/>
      <c r="CPN36" s="191"/>
      <c r="CPO36" s="191"/>
      <c r="CPP36" s="191"/>
      <c r="CPQ36" s="191"/>
      <c r="CPR36" s="191"/>
      <c r="CPS36" s="191"/>
      <c r="CPT36" s="191"/>
      <c r="CPU36" s="191"/>
      <c r="CPV36" s="191"/>
      <c r="CPW36" s="191"/>
      <c r="CPX36" s="191"/>
      <c r="CPY36" s="191"/>
      <c r="CPZ36" s="191"/>
      <c r="CQA36" s="191"/>
      <c r="CQB36" s="191"/>
      <c r="CQC36" s="191"/>
      <c r="CQD36" s="191"/>
      <c r="CQE36" s="191"/>
      <c r="CQF36" s="191"/>
      <c r="CQG36" s="191"/>
      <c r="CQH36" s="191"/>
      <c r="CQI36" s="191"/>
      <c r="CQJ36" s="191"/>
      <c r="CQK36" s="191"/>
      <c r="CQL36" s="191"/>
      <c r="CQM36" s="191"/>
      <c r="CQN36" s="191"/>
      <c r="CQO36" s="191"/>
      <c r="CQP36" s="191"/>
      <c r="CQQ36" s="191"/>
      <c r="CQR36" s="191"/>
      <c r="CQS36" s="191"/>
      <c r="CQT36" s="191"/>
      <c r="CQU36" s="191"/>
      <c r="CQV36" s="191"/>
      <c r="CQW36" s="191"/>
      <c r="CQX36" s="191"/>
      <c r="CQY36" s="191"/>
      <c r="CQZ36" s="191"/>
      <c r="CRA36" s="191"/>
      <c r="CRB36" s="191"/>
      <c r="CRC36" s="191"/>
      <c r="CRD36" s="191"/>
      <c r="CRE36" s="191"/>
      <c r="CRF36" s="191"/>
      <c r="CRG36" s="191"/>
      <c r="CRH36" s="191"/>
      <c r="CRI36" s="191"/>
      <c r="CRJ36" s="191"/>
      <c r="CRK36" s="191"/>
      <c r="CRL36" s="191"/>
      <c r="CRM36" s="191"/>
      <c r="CRN36" s="191"/>
      <c r="CRO36" s="191"/>
      <c r="CRP36" s="191"/>
      <c r="CRQ36" s="191"/>
      <c r="CRR36" s="191"/>
      <c r="CRS36" s="191"/>
      <c r="CRT36" s="191"/>
      <c r="CRU36" s="191"/>
      <c r="CRV36" s="191"/>
      <c r="CRW36" s="191"/>
      <c r="CRX36" s="191"/>
      <c r="CRY36" s="191"/>
      <c r="CRZ36" s="191"/>
      <c r="CSA36" s="191"/>
      <c r="CSB36" s="191"/>
      <c r="CSC36" s="191"/>
      <c r="CSD36" s="191"/>
      <c r="CSE36" s="191"/>
      <c r="CSF36" s="191"/>
      <c r="CSG36" s="191"/>
      <c r="CSH36" s="191"/>
      <c r="CSI36" s="191"/>
      <c r="CSJ36" s="191"/>
      <c r="CSK36" s="191"/>
      <c r="CSL36" s="191"/>
      <c r="CSM36" s="191"/>
      <c r="CSN36" s="191"/>
      <c r="CSO36" s="191"/>
      <c r="CSP36" s="191"/>
      <c r="CSQ36" s="191"/>
      <c r="CSR36" s="191"/>
      <c r="CSS36" s="191"/>
      <c r="CST36" s="191"/>
      <c r="CSU36" s="191"/>
      <c r="CSV36" s="191"/>
      <c r="CSW36" s="191"/>
      <c r="CSX36" s="191"/>
      <c r="CSY36" s="191"/>
      <c r="CSZ36" s="191"/>
      <c r="CTA36" s="191"/>
      <c r="CTB36" s="191"/>
      <c r="CTC36" s="191"/>
      <c r="CTD36" s="191"/>
      <c r="CTE36" s="191"/>
      <c r="CTF36" s="191"/>
      <c r="CTG36" s="191"/>
      <c r="CTH36" s="191"/>
      <c r="CTI36" s="191"/>
      <c r="CTJ36" s="191"/>
      <c r="CTK36" s="191"/>
      <c r="CTL36" s="191"/>
      <c r="CTM36" s="191"/>
      <c r="CTN36" s="191"/>
      <c r="CTO36" s="191"/>
      <c r="CTP36" s="191"/>
      <c r="CTQ36" s="191"/>
      <c r="CTR36" s="191"/>
      <c r="CTS36" s="191"/>
      <c r="CTT36" s="191"/>
      <c r="CTU36" s="191"/>
      <c r="CTV36" s="191"/>
      <c r="CTW36" s="191"/>
      <c r="CTX36" s="191"/>
      <c r="CTY36" s="191"/>
      <c r="CTZ36" s="191"/>
      <c r="CUA36" s="191"/>
      <c r="CUB36" s="191"/>
      <c r="CUC36" s="191"/>
      <c r="CUD36" s="191"/>
      <c r="CUE36" s="191"/>
      <c r="CUF36" s="191"/>
      <c r="CUG36" s="191"/>
      <c r="CUH36" s="191"/>
      <c r="CUI36" s="191"/>
      <c r="CUJ36" s="191"/>
      <c r="CUK36" s="191"/>
      <c r="CUL36" s="191"/>
      <c r="CUM36" s="191"/>
      <c r="CUN36" s="191"/>
      <c r="CUO36" s="191"/>
      <c r="CUP36" s="191"/>
      <c r="CUQ36" s="191"/>
      <c r="CUR36" s="191"/>
      <c r="CUS36" s="191"/>
      <c r="CUT36" s="191"/>
      <c r="CUU36" s="191"/>
      <c r="CUV36" s="191"/>
      <c r="CUW36" s="191"/>
      <c r="CUX36" s="191"/>
      <c r="CUY36" s="191"/>
      <c r="CUZ36" s="191"/>
      <c r="CVA36" s="191"/>
      <c r="CVB36" s="191"/>
      <c r="CVC36" s="191"/>
      <c r="CVD36" s="191"/>
      <c r="CVE36" s="191"/>
      <c r="CVF36" s="191"/>
      <c r="CVG36" s="191"/>
      <c r="CVH36" s="191"/>
      <c r="CVI36" s="191"/>
      <c r="CVJ36" s="191"/>
      <c r="CVK36" s="191"/>
      <c r="CVL36" s="191"/>
      <c r="CVM36" s="191"/>
      <c r="CVN36" s="191"/>
      <c r="CVO36" s="191"/>
      <c r="CVP36" s="191"/>
      <c r="CVQ36" s="191"/>
      <c r="CVR36" s="191"/>
      <c r="CVS36" s="191"/>
      <c r="CVT36" s="191"/>
      <c r="CVU36" s="191"/>
      <c r="CVV36" s="191"/>
      <c r="CVW36" s="191"/>
      <c r="CVX36" s="191"/>
      <c r="CVY36" s="191"/>
      <c r="CVZ36" s="191"/>
      <c r="CWA36" s="191"/>
      <c r="CWB36" s="191"/>
      <c r="CWC36" s="191"/>
      <c r="CWD36" s="191"/>
      <c r="CWE36" s="191"/>
      <c r="CWF36" s="191"/>
      <c r="CWG36" s="191"/>
      <c r="CWH36" s="191"/>
      <c r="CWI36" s="191"/>
      <c r="CWJ36" s="191"/>
      <c r="CWK36" s="191"/>
      <c r="CWL36" s="191"/>
      <c r="CWM36" s="191"/>
      <c r="CWN36" s="191"/>
      <c r="CWO36" s="191"/>
      <c r="CWP36" s="191"/>
      <c r="CWQ36" s="191"/>
      <c r="CWR36" s="191"/>
      <c r="CWS36" s="191"/>
      <c r="CWT36" s="191"/>
      <c r="CWU36" s="191"/>
      <c r="CWV36" s="191"/>
      <c r="CWW36" s="191"/>
      <c r="CWX36" s="191"/>
      <c r="CWY36" s="191"/>
      <c r="CWZ36" s="191"/>
      <c r="CXA36" s="191"/>
      <c r="CXB36" s="191"/>
      <c r="CXC36" s="191"/>
      <c r="CXD36" s="191"/>
      <c r="CXE36" s="191"/>
      <c r="CXF36" s="191"/>
      <c r="CXG36" s="191"/>
      <c r="CXH36" s="191"/>
      <c r="CXI36" s="191"/>
      <c r="CXJ36" s="191"/>
      <c r="CXK36" s="191"/>
      <c r="CXL36" s="191"/>
      <c r="CXM36" s="191"/>
      <c r="CXN36" s="191"/>
      <c r="CXO36" s="191"/>
      <c r="CXP36" s="191"/>
      <c r="CXQ36" s="191"/>
      <c r="CXR36" s="191"/>
      <c r="CXS36" s="191"/>
      <c r="CXT36" s="191"/>
      <c r="CXU36" s="191"/>
      <c r="CXV36" s="191"/>
      <c r="CXW36" s="191"/>
      <c r="CXX36" s="191"/>
      <c r="CXY36" s="191"/>
      <c r="CXZ36" s="191"/>
      <c r="CYA36" s="191"/>
      <c r="CYB36" s="191"/>
      <c r="CYC36" s="191"/>
      <c r="CYD36" s="191"/>
      <c r="CYE36" s="191"/>
      <c r="CYF36" s="191"/>
      <c r="CYG36" s="191"/>
      <c r="CYH36" s="191"/>
      <c r="CYI36" s="191"/>
      <c r="CYJ36" s="191"/>
      <c r="CYK36" s="191"/>
      <c r="CYL36" s="191"/>
      <c r="CYM36" s="191"/>
      <c r="CYN36" s="191"/>
      <c r="CYO36" s="191"/>
      <c r="CYP36" s="191"/>
      <c r="CYQ36" s="191"/>
      <c r="CYR36" s="191"/>
      <c r="CYS36" s="191"/>
      <c r="CYT36" s="191"/>
      <c r="CYU36" s="191"/>
      <c r="CYV36" s="191"/>
      <c r="CYW36" s="191"/>
      <c r="CYX36" s="191"/>
      <c r="CYY36" s="191"/>
      <c r="CYZ36" s="191"/>
      <c r="CZA36" s="191"/>
      <c r="CZB36" s="191"/>
      <c r="CZC36" s="191"/>
      <c r="CZD36" s="191"/>
      <c r="CZE36" s="191"/>
      <c r="CZF36" s="191"/>
      <c r="CZG36" s="191"/>
      <c r="CZH36" s="191"/>
      <c r="CZI36" s="191"/>
      <c r="CZJ36" s="191"/>
      <c r="CZK36" s="191"/>
      <c r="CZL36" s="191"/>
      <c r="CZM36" s="191"/>
      <c r="CZN36" s="191"/>
      <c r="CZO36" s="191"/>
      <c r="CZP36" s="191"/>
      <c r="CZQ36" s="191"/>
      <c r="CZR36" s="191"/>
      <c r="CZS36" s="191"/>
      <c r="CZT36" s="191"/>
      <c r="CZU36" s="191"/>
      <c r="CZV36" s="191"/>
      <c r="CZW36" s="191"/>
      <c r="CZX36" s="191"/>
      <c r="CZY36" s="191"/>
      <c r="CZZ36" s="191"/>
      <c r="DAA36" s="191"/>
      <c r="DAB36" s="191"/>
      <c r="DAC36" s="191"/>
      <c r="DAD36" s="191"/>
      <c r="DAE36" s="191"/>
      <c r="DAF36" s="191"/>
      <c r="DAG36" s="191"/>
      <c r="DAH36" s="191"/>
      <c r="DAI36" s="191"/>
      <c r="DAJ36" s="191"/>
      <c r="DAK36" s="191"/>
      <c r="DAL36" s="191"/>
      <c r="DAM36" s="191"/>
      <c r="DAN36" s="191"/>
      <c r="DAO36" s="191"/>
      <c r="DAP36" s="191"/>
      <c r="DAQ36" s="191"/>
      <c r="DAR36" s="191"/>
      <c r="DAS36" s="191"/>
      <c r="DAT36" s="191"/>
      <c r="DAU36" s="191"/>
      <c r="DAV36" s="191"/>
      <c r="DAW36" s="191"/>
      <c r="DAX36" s="191"/>
      <c r="DAY36" s="191"/>
      <c r="DAZ36" s="191"/>
      <c r="DBA36" s="191"/>
      <c r="DBB36" s="191"/>
      <c r="DBC36" s="191"/>
      <c r="DBD36" s="191"/>
      <c r="DBE36" s="191"/>
      <c r="DBF36" s="191"/>
      <c r="DBG36" s="191"/>
      <c r="DBH36" s="191"/>
      <c r="DBI36" s="191"/>
      <c r="DBJ36" s="191"/>
      <c r="DBK36" s="191"/>
      <c r="DBL36" s="191"/>
      <c r="DBM36" s="191"/>
      <c r="DBN36" s="191"/>
      <c r="DBO36" s="191"/>
      <c r="DBP36" s="191"/>
      <c r="DBQ36" s="191"/>
      <c r="DBR36" s="191"/>
      <c r="DBS36" s="191"/>
      <c r="DBT36" s="191"/>
      <c r="DBU36" s="191"/>
      <c r="DBV36" s="191"/>
      <c r="DBW36" s="191"/>
      <c r="DBX36" s="191"/>
      <c r="DBY36" s="191"/>
      <c r="DBZ36" s="191"/>
      <c r="DCA36" s="191"/>
      <c r="DCB36" s="191"/>
      <c r="DCC36" s="191"/>
      <c r="DCD36" s="191"/>
      <c r="DCE36" s="191"/>
      <c r="DCF36" s="191"/>
      <c r="DCG36" s="191"/>
      <c r="DCH36" s="191"/>
      <c r="DCI36" s="191"/>
      <c r="DCJ36" s="191"/>
      <c r="DCK36" s="191"/>
      <c r="DCL36" s="191"/>
      <c r="DCM36" s="191"/>
      <c r="DCN36" s="191"/>
      <c r="DCO36" s="191"/>
      <c r="DCP36" s="191"/>
      <c r="DCQ36" s="191"/>
      <c r="DCR36" s="191"/>
      <c r="DCS36" s="191"/>
      <c r="DCT36" s="191"/>
      <c r="DCU36" s="191"/>
      <c r="DCV36" s="191"/>
      <c r="DCW36" s="191"/>
      <c r="DCX36" s="191"/>
      <c r="DCY36" s="191"/>
      <c r="DCZ36" s="191"/>
      <c r="DDA36" s="191"/>
      <c r="DDB36" s="191"/>
      <c r="DDC36" s="191"/>
      <c r="DDD36" s="191"/>
      <c r="DDE36" s="191"/>
      <c r="DDF36" s="191"/>
      <c r="DDG36" s="191"/>
      <c r="DDH36" s="191"/>
      <c r="DDI36" s="191"/>
      <c r="DDJ36" s="191"/>
      <c r="DDK36" s="191"/>
      <c r="DDL36" s="191"/>
      <c r="DDM36" s="191"/>
      <c r="DDN36" s="191"/>
      <c r="DDO36" s="191"/>
      <c r="DDP36" s="191"/>
      <c r="DDQ36" s="191"/>
      <c r="DDR36" s="191"/>
      <c r="DDS36" s="191"/>
      <c r="DDT36" s="191"/>
      <c r="DDU36" s="191"/>
      <c r="DDV36" s="191"/>
      <c r="DDW36" s="191"/>
      <c r="DDX36" s="191"/>
      <c r="DDY36" s="191"/>
      <c r="DDZ36" s="191"/>
      <c r="DEA36" s="191"/>
      <c r="DEB36" s="191"/>
      <c r="DEC36" s="191"/>
      <c r="DED36" s="191"/>
      <c r="DEE36" s="191"/>
      <c r="DEF36" s="191"/>
      <c r="DEG36" s="191"/>
      <c r="DEH36" s="191"/>
      <c r="DEI36" s="191"/>
      <c r="DEJ36" s="191"/>
      <c r="DEK36" s="191"/>
      <c r="DEL36" s="191"/>
      <c r="DEM36" s="191"/>
      <c r="DEN36" s="191"/>
      <c r="DEO36" s="191"/>
      <c r="DEP36" s="191"/>
      <c r="DEQ36" s="191"/>
      <c r="DER36" s="191"/>
      <c r="DES36" s="191"/>
      <c r="DET36" s="191"/>
      <c r="DEU36" s="191"/>
      <c r="DEV36" s="191"/>
      <c r="DEW36" s="191"/>
      <c r="DEX36" s="191"/>
      <c r="DEY36" s="191"/>
      <c r="DEZ36" s="191"/>
      <c r="DFA36" s="191"/>
      <c r="DFB36" s="191"/>
      <c r="DFC36" s="191"/>
      <c r="DFD36" s="191"/>
      <c r="DFE36" s="191"/>
      <c r="DFF36" s="191"/>
      <c r="DFG36" s="191"/>
      <c r="DFH36" s="191"/>
      <c r="DFI36" s="191"/>
      <c r="DFJ36" s="191"/>
      <c r="DFK36" s="191"/>
      <c r="DFL36" s="191"/>
      <c r="DFM36" s="191"/>
      <c r="DFN36" s="191"/>
      <c r="DFO36" s="191"/>
      <c r="DFP36" s="191"/>
      <c r="DFQ36" s="191"/>
      <c r="DFR36" s="191"/>
      <c r="DFS36" s="191"/>
      <c r="DFT36" s="191"/>
      <c r="DFU36" s="191"/>
      <c r="DFV36" s="191"/>
      <c r="DFW36" s="191"/>
      <c r="DFX36" s="191"/>
      <c r="DFY36" s="191"/>
      <c r="DFZ36" s="191"/>
      <c r="DGA36" s="191"/>
      <c r="DGB36" s="191"/>
      <c r="DGC36" s="191"/>
      <c r="DGD36" s="191"/>
      <c r="DGE36" s="191"/>
      <c r="DGF36" s="191"/>
      <c r="DGG36" s="191"/>
      <c r="DGH36" s="191"/>
      <c r="DGI36" s="191"/>
      <c r="DGJ36" s="191"/>
      <c r="DGK36" s="191"/>
      <c r="DGL36" s="191"/>
      <c r="DGM36" s="191"/>
      <c r="DGN36" s="191"/>
      <c r="DGO36" s="191"/>
      <c r="DGP36" s="191"/>
      <c r="DGQ36" s="191"/>
      <c r="DGR36" s="191"/>
      <c r="DGS36" s="191"/>
      <c r="DGT36" s="191"/>
      <c r="DGU36" s="191"/>
      <c r="DGV36" s="191"/>
      <c r="DGW36" s="191"/>
      <c r="DGX36" s="191"/>
      <c r="DGY36" s="191"/>
      <c r="DGZ36" s="191"/>
      <c r="DHA36" s="191"/>
      <c r="DHB36" s="191"/>
      <c r="DHC36" s="191"/>
      <c r="DHD36" s="191"/>
      <c r="DHE36" s="191"/>
      <c r="DHF36" s="191"/>
      <c r="DHG36" s="191"/>
      <c r="DHH36" s="191"/>
      <c r="DHI36" s="191"/>
      <c r="DHJ36" s="191"/>
      <c r="DHK36" s="191"/>
      <c r="DHL36" s="191"/>
      <c r="DHM36" s="191"/>
      <c r="DHN36" s="191"/>
      <c r="DHO36" s="191"/>
      <c r="DHP36" s="191"/>
      <c r="DHQ36" s="191"/>
      <c r="DHR36" s="191"/>
      <c r="DHS36" s="191"/>
      <c r="DHT36" s="191"/>
      <c r="DHU36" s="191"/>
      <c r="DHV36" s="191"/>
      <c r="DHW36" s="191"/>
      <c r="DHX36" s="191"/>
      <c r="DHY36" s="191"/>
      <c r="DHZ36" s="191"/>
      <c r="DIA36" s="191"/>
      <c r="DIB36" s="191"/>
      <c r="DIC36" s="191"/>
      <c r="DID36" s="191"/>
      <c r="DIE36" s="191"/>
      <c r="DIF36" s="191"/>
      <c r="DIG36" s="191"/>
      <c r="DIH36" s="191"/>
      <c r="DII36" s="191"/>
      <c r="DIJ36" s="191"/>
      <c r="DIK36" s="191"/>
      <c r="DIL36" s="191"/>
      <c r="DIM36" s="191"/>
      <c r="DIN36" s="191"/>
      <c r="DIO36" s="191"/>
      <c r="DIP36" s="191"/>
      <c r="DIQ36" s="191"/>
      <c r="DIR36" s="191"/>
      <c r="DIS36" s="191"/>
      <c r="DIT36" s="191"/>
      <c r="DIU36" s="191"/>
      <c r="DIV36" s="191"/>
      <c r="DIW36" s="191"/>
      <c r="DIX36" s="191"/>
      <c r="DIY36" s="191"/>
      <c r="DIZ36" s="191"/>
      <c r="DJA36" s="191"/>
      <c r="DJB36" s="191"/>
      <c r="DJC36" s="191"/>
      <c r="DJD36" s="191"/>
      <c r="DJE36" s="191"/>
      <c r="DJF36" s="191"/>
      <c r="DJG36" s="191"/>
      <c r="DJH36" s="191"/>
      <c r="DJI36" s="191"/>
      <c r="DJJ36" s="191"/>
      <c r="DJK36" s="191"/>
      <c r="DJL36" s="191"/>
      <c r="DJM36" s="191"/>
      <c r="DJN36" s="191"/>
      <c r="DJO36" s="191"/>
      <c r="DJP36" s="191"/>
      <c r="DJQ36" s="191"/>
      <c r="DJR36" s="191"/>
      <c r="DJS36" s="191"/>
      <c r="DJT36" s="191"/>
      <c r="DJU36" s="191"/>
      <c r="DJV36" s="191"/>
      <c r="DJW36" s="191"/>
      <c r="DJX36" s="191"/>
      <c r="DJY36" s="191"/>
      <c r="DJZ36" s="191"/>
      <c r="DKA36" s="191"/>
      <c r="DKB36" s="191"/>
      <c r="DKC36" s="191"/>
      <c r="DKD36" s="191"/>
      <c r="DKE36" s="191"/>
      <c r="DKF36" s="191"/>
      <c r="DKG36" s="191"/>
      <c r="DKH36" s="191"/>
      <c r="DKI36" s="191"/>
      <c r="DKJ36" s="191"/>
      <c r="DKK36" s="191"/>
      <c r="DKL36" s="191"/>
      <c r="DKM36" s="191"/>
      <c r="DKN36" s="191"/>
      <c r="DKO36" s="191"/>
      <c r="DKP36" s="191"/>
      <c r="DKQ36" s="191"/>
      <c r="DKR36" s="191"/>
      <c r="DKS36" s="191"/>
      <c r="DKT36" s="191"/>
      <c r="DKU36" s="191"/>
      <c r="DKV36" s="191"/>
      <c r="DKW36" s="191"/>
      <c r="DKX36" s="191"/>
      <c r="DKY36" s="191"/>
      <c r="DKZ36" s="191"/>
      <c r="DLA36" s="191"/>
      <c r="DLB36" s="191"/>
      <c r="DLC36" s="191"/>
      <c r="DLD36" s="191"/>
      <c r="DLE36" s="191"/>
      <c r="DLF36" s="191"/>
      <c r="DLG36" s="191"/>
      <c r="DLH36" s="191"/>
      <c r="DLI36" s="191"/>
      <c r="DLJ36" s="191"/>
      <c r="DLK36" s="191"/>
      <c r="DLL36" s="191"/>
      <c r="DLM36" s="191"/>
      <c r="DLN36" s="191"/>
      <c r="DLO36" s="191"/>
      <c r="DLP36" s="191"/>
      <c r="DLQ36" s="191"/>
      <c r="DLR36" s="191"/>
      <c r="DLS36" s="191"/>
      <c r="DLT36" s="191"/>
      <c r="DLU36" s="191"/>
      <c r="DLV36" s="191"/>
      <c r="DLW36" s="191"/>
      <c r="DLX36" s="191"/>
      <c r="DLY36" s="191"/>
      <c r="DLZ36" s="191"/>
      <c r="DMA36" s="191"/>
      <c r="DMB36" s="191"/>
      <c r="DMC36" s="191"/>
      <c r="DMD36" s="191"/>
      <c r="DME36" s="191"/>
      <c r="DMF36" s="191"/>
      <c r="DMG36" s="191"/>
      <c r="DMH36" s="191"/>
      <c r="DMI36" s="191"/>
      <c r="DMJ36" s="191"/>
      <c r="DMK36" s="191"/>
      <c r="DML36" s="191"/>
      <c r="DMM36" s="191"/>
      <c r="DMN36" s="191"/>
      <c r="DMO36" s="191"/>
      <c r="DMP36" s="191"/>
      <c r="DMQ36" s="191"/>
      <c r="DMR36" s="191"/>
      <c r="DMS36" s="191"/>
      <c r="DMT36" s="191"/>
      <c r="DMU36" s="191"/>
      <c r="DMV36" s="191"/>
      <c r="DMW36" s="191"/>
      <c r="DMX36" s="191"/>
      <c r="DMY36" s="191"/>
      <c r="DMZ36" s="191"/>
      <c r="DNA36" s="191"/>
      <c r="DNB36" s="191"/>
      <c r="DNC36" s="191"/>
      <c r="DND36" s="191"/>
      <c r="DNE36" s="191"/>
      <c r="DNF36" s="191"/>
      <c r="DNG36" s="191"/>
      <c r="DNH36" s="191"/>
      <c r="DNI36" s="191"/>
      <c r="DNJ36" s="191"/>
      <c r="DNK36" s="191"/>
      <c r="DNL36" s="191"/>
      <c r="DNM36" s="191"/>
      <c r="DNN36" s="191"/>
      <c r="DNO36" s="191"/>
      <c r="DNP36" s="191"/>
      <c r="DNQ36" s="191"/>
      <c r="DNR36" s="191"/>
      <c r="DNS36" s="191"/>
      <c r="DNT36" s="191"/>
      <c r="DNU36" s="191"/>
      <c r="DNV36" s="191"/>
      <c r="DNW36" s="191"/>
      <c r="DNX36" s="191"/>
      <c r="DNY36" s="191"/>
      <c r="DNZ36" s="191"/>
      <c r="DOA36" s="191"/>
      <c r="DOB36" s="191"/>
      <c r="DOC36" s="191"/>
      <c r="DOD36" s="191"/>
      <c r="DOE36" s="191"/>
      <c r="DOF36" s="191"/>
      <c r="DOG36" s="191"/>
      <c r="DOH36" s="191"/>
      <c r="DOI36" s="191"/>
      <c r="DOJ36" s="191"/>
      <c r="DOK36" s="191"/>
      <c r="DOL36" s="191"/>
      <c r="DOM36" s="191"/>
      <c r="DON36" s="191"/>
      <c r="DOO36" s="191"/>
      <c r="DOP36" s="191"/>
      <c r="DOQ36" s="191"/>
      <c r="DOR36" s="191"/>
      <c r="DOS36" s="191"/>
      <c r="DOT36" s="191"/>
      <c r="DOU36" s="191"/>
      <c r="DOV36" s="191"/>
      <c r="DOW36" s="191"/>
      <c r="DOX36" s="191"/>
      <c r="DOY36" s="191"/>
      <c r="DOZ36" s="191"/>
      <c r="DPA36" s="191"/>
      <c r="DPB36" s="191"/>
      <c r="DPC36" s="191"/>
      <c r="DPD36" s="191"/>
      <c r="DPE36" s="191"/>
      <c r="DPF36" s="191"/>
      <c r="DPG36" s="191"/>
      <c r="DPH36" s="191"/>
      <c r="DPI36" s="191"/>
      <c r="DPJ36" s="191"/>
      <c r="DPK36" s="191"/>
      <c r="DPL36" s="191"/>
      <c r="DPM36" s="191"/>
      <c r="DPN36" s="191"/>
      <c r="DPO36" s="191"/>
      <c r="DPP36" s="191"/>
      <c r="DPQ36" s="191"/>
      <c r="DPR36" s="191"/>
      <c r="DPS36" s="191"/>
      <c r="DPT36" s="191"/>
      <c r="DPU36" s="191"/>
      <c r="DPV36" s="191"/>
      <c r="DPW36" s="191"/>
      <c r="DPX36" s="191"/>
      <c r="DPY36" s="191"/>
      <c r="DPZ36" s="191"/>
      <c r="DQA36" s="191"/>
      <c r="DQB36" s="191"/>
      <c r="DQC36" s="191"/>
      <c r="DQD36" s="191"/>
      <c r="DQE36" s="191"/>
      <c r="DQF36" s="191"/>
      <c r="DQG36" s="191"/>
      <c r="DQH36" s="191"/>
      <c r="DQI36" s="191"/>
      <c r="DQJ36" s="191"/>
      <c r="DQK36" s="191"/>
      <c r="DQL36" s="191"/>
      <c r="DQM36" s="191"/>
      <c r="DQN36" s="191"/>
      <c r="DQO36" s="191"/>
      <c r="DQP36" s="191"/>
      <c r="DQQ36" s="191"/>
      <c r="DQR36" s="191"/>
      <c r="DQS36" s="191"/>
      <c r="DQT36" s="191"/>
      <c r="DQU36" s="191"/>
      <c r="DQV36" s="191"/>
      <c r="DQW36" s="191"/>
      <c r="DQX36" s="191"/>
      <c r="DQY36" s="191"/>
      <c r="DQZ36" s="191"/>
      <c r="DRA36" s="191"/>
      <c r="DRB36" s="191"/>
      <c r="DRC36" s="191"/>
      <c r="DRD36" s="191"/>
      <c r="DRE36" s="191"/>
      <c r="DRF36" s="191"/>
      <c r="DRG36" s="191"/>
      <c r="DRH36" s="191"/>
      <c r="DRI36" s="191"/>
      <c r="DRJ36" s="191"/>
      <c r="DRK36" s="191"/>
      <c r="DRL36" s="191"/>
      <c r="DRM36" s="191"/>
      <c r="DRN36" s="191"/>
      <c r="DRO36" s="191"/>
      <c r="DRP36" s="191"/>
      <c r="DRQ36" s="191"/>
      <c r="DRR36" s="191"/>
      <c r="DRS36" s="191"/>
      <c r="DRT36" s="191"/>
      <c r="DRU36" s="191"/>
      <c r="DRV36" s="191"/>
      <c r="DRW36" s="191"/>
      <c r="DRX36" s="191"/>
      <c r="DRY36" s="191"/>
      <c r="DRZ36" s="191"/>
      <c r="DSA36" s="191"/>
      <c r="DSB36" s="191"/>
      <c r="DSC36" s="191"/>
      <c r="DSD36" s="191"/>
      <c r="DSE36" s="191"/>
      <c r="DSF36" s="191"/>
      <c r="DSG36" s="191"/>
      <c r="DSH36" s="191"/>
      <c r="DSI36" s="191"/>
      <c r="DSJ36" s="191"/>
      <c r="DSK36" s="191"/>
      <c r="DSL36" s="191"/>
      <c r="DSM36" s="191"/>
      <c r="DSN36" s="191"/>
      <c r="DSO36" s="191"/>
      <c r="DSP36" s="191"/>
      <c r="DSQ36" s="191"/>
      <c r="DSR36" s="191"/>
      <c r="DSS36" s="191"/>
      <c r="DST36" s="191"/>
      <c r="DSU36" s="191"/>
      <c r="DSV36" s="191"/>
      <c r="DSW36" s="191"/>
      <c r="DSX36" s="191"/>
      <c r="DSY36" s="191"/>
      <c r="DSZ36" s="191"/>
      <c r="DTA36" s="191"/>
      <c r="DTB36" s="191"/>
      <c r="DTC36" s="191"/>
      <c r="DTD36" s="191"/>
      <c r="DTE36" s="191"/>
      <c r="DTF36" s="191"/>
      <c r="DTG36" s="191"/>
      <c r="DTH36" s="191"/>
      <c r="DTI36" s="191"/>
      <c r="DTJ36" s="191"/>
      <c r="DTK36" s="191"/>
      <c r="DTL36" s="191"/>
      <c r="DTM36" s="191"/>
      <c r="DTN36" s="191"/>
      <c r="DTO36" s="191"/>
      <c r="DTP36" s="191"/>
      <c r="DTQ36" s="191"/>
      <c r="DTR36" s="191"/>
      <c r="DTS36" s="191"/>
      <c r="DTT36" s="191"/>
      <c r="DTU36" s="191"/>
      <c r="DTV36" s="191"/>
      <c r="DTW36" s="191"/>
      <c r="DTX36" s="191"/>
      <c r="DTY36" s="191"/>
      <c r="DTZ36" s="191"/>
      <c r="DUA36" s="191"/>
      <c r="DUB36" s="191"/>
      <c r="DUC36" s="191"/>
      <c r="DUD36" s="191"/>
      <c r="DUE36" s="191"/>
      <c r="DUF36" s="191"/>
      <c r="DUG36" s="191"/>
      <c r="DUH36" s="191"/>
      <c r="DUI36" s="191"/>
      <c r="DUJ36" s="191"/>
      <c r="DUK36" s="191"/>
      <c r="DUL36" s="191"/>
      <c r="DUM36" s="191"/>
      <c r="DUN36" s="191"/>
      <c r="DUO36" s="191"/>
      <c r="DUP36" s="191"/>
      <c r="DUQ36" s="191"/>
      <c r="DUR36" s="191"/>
      <c r="DUS36" s="191"/>
      <c r="DUT36" s="191"/>
      <c r="DUU36" s="191"/>
      <c r="DUV36" s="191"/>
      <c r="DUW36" s="191"/>
      <c r="DUX36" s="191"/>
      <c r="DUY36" s="191"/>
      <c r="DUZ36" s="191"/>
      <c r="DVA36" s="191"/>
      <c r="DVB36" s="191"/>
      <c r="DVC36" s="191"/>
      <c r="DVD36" s="191"/>
      <c r="DVE36" s="191"/>
      <c r="DVF36" s="191"/>
      <c r="DVG36" s="191"/>
      <c r="DVH36" s="191"/>
      <c r="DVI36" s="191"/>
      <c r="DVJ36" s="191"/>
      <c r="DVK36" s="191"/>
      <c r="DVL36" s="191"/>
      <c r="DVM36" s="191"/>
      <c r="DVN36" s="191"/>
      <c r="DVO36" s="191"/>
      <c r="DVP36" s="191"/>
      <c r="DVQ36" s="191"/>
      <c r="DVR36" s="191"/>
      <c r="DVS36" s="191"/>
      <c r="DVT36" s="191"/>
      <c r="DVU36" s="191"/>
      <c r="DVV36" s="191"/>
      <c r="DVW36" s="191"/>
      <c r="DVX36" s="191"/>
      <c r="DVY36" s="191"/>
      <c r="DVZ36" s="191"/>
      <c r="DWA36" s="191"/>
      <c r="DWB36" s="191"/>
      <c r="DWC36" s="191"/>
      <c r="DWD36" s="191"/>
      <c r="DWE36" s="191"/>
      <c r="DWF36" s="191"/>
      <c r="DWG36" s="191"/>
      <c r="DWH36" s="191"/>
      <c r="DWI36" s="191"/>
      <c r="DWJ36" s="191"/>
      <c r="DWK36" s="191"/>
      <c r="DWL36" s="191"/>
      <c r="DWM36" s="191"/>
      <c r="DWN36" s="191"/>
      <c r="DWO36" s="191"/>
      <c r="DWP36" s="191"/>
      <c r="DWQ36" s="191"/>
      <c r="DWR36" s="191"/>
      <c r="DWS36" s="191"/>
      <c r="DWT36" s="191"/>
      <c r="DWU36" s="191"/>
      <c r="DWV36" s="191"/>
      <c r="DWW36" s="191"/>
      <c r="DWX36" s="191"/>
      <c r="DWY36" s="191"/>
      <c r="DWZ36" s="191"/>
      <c r="DXA36" s="191"/>
      <c r="DXB36" s="191"/>
      <c r="DXC36" s="191"/>
      <c r="DXD36" s="191"/>
      <c r="DXE36" s="191"/>
      <c r="DXF36" s="191"/>
      <c r="DXG36" s="191"/>
      <c r="DXH36" s="191"/>
      <c r="DXI36" s="191"/>
      <c r="DXJ36" s="191"/>
      <c r="DXK36" s="191"/>
      <c r="DXL36" s="191"/>
      <c r="DXM36" s="191"/>
      <c r="DXN36" s="191"/>
      <c r="DXO36" s="191"/>
      <c r="DXP36" s="191"/>
      <c r="DXQ36" s="191"/>
      <c r="DXR36" s="191"/>
      <c r="DXS36" s="191"/>
      <c r="DXT36" s="191"/>
      <c r="DXU36" s="191"/>
      <c r="DXV36" s="191"/>
      <c r="DXW36" s="191"/>
      <c r="DXX36" s="191"/>
      <c r="DXY36" s="191"/>
      <c r="DXZ36" s="191"/>
      <c r="DYA36" s="191"/>
      <c r="DYB36" s="191"/>
      <c r="DYC36" s="191"/>
      <c r="DYD36" s="191"/>
      <c r="DYE36" s="191"/>
      <c r="DYF36" s="191"/>
      <c r="DYG36" s="191"/>
      <c r="DYH36" s="191"/>
      <c r="DYI36" s="191"/>
      <c r="DYJ36" s="191"/>
      <c r="DYK36" s="191"/>
      <c r="DYL36" s="191"/>
      <c r="DYM36" s="191"/>
      <c r="DYN36" s="191"/>
      <c r="DYO36" s="191"/>
      <c r="DYP36" s="191"/>
      <c r="DYQ36" s="191"/>
      <c r="DYR36" s="191"/>
      <c r="DYS36" s="191"/>
      <c r="DYT36" s="191"/>
      <c r="DYU36" s="191"/>
      <c r="DYV36" s="191"/>
      <c r="DYW36" s="191"/>
      <c r="DYX36" s="191"/>
      <c r="DYY36" s="191"/>
      <c r="DYZ36" s="191"/>
      <c r="DZA36" s="191"/>
      <c r="DZB36" s="191"/>
      <c r="DZC36" s="191"/>
      <c r="DZD36" s="191"/>
      <c r="DZE36" s="191"/>
      <c r="DZF36" s="191"/>
      <c r="DZG36" s="191"/>
      <c r="DZH36" s="191"/>
      <c r="DZI36" s="191"/>
      <c r="DZJ36" s="191"/>
      <c r="DZK36" s="191"/>
      <c r="DZL36" s="191"/>
      <c r="DZM36" s="191"/>
      <c r="DZN36" s="191"/>
      <c r="DZO36" s="191"/>
      <c r="DZP36" s="191"/>
      <c r="DZQ36" s="191"/>
      <c r="DZR36" s="191"/>
      <c r="DZS36" s="191"/>
      <c r="DZT36" s="191"/>
      <c r="DZU36" s="191"/>
      <c r="DZV36" s="191"/>
      <c r="DZW36" s="191"/>
      <c r="DZX36" s="191"/>
      <c r="DZY36" s="191"/>
      <c r="DZZ36" s="191"/>
      <c r="EAA36" s="191"/>
      <c r="EAB36" s="191"/>
      <c r="EAC36" s="191"/>
      <c r="EAD36" s="191"/>
      <c r="EAE36" s="191"/>
      <c r="EAF36" s="191"/>
      <c r="EAG36" s="191"/>
      <c r="EAH36" s="191"/>
      <c r="EAI36" s="191"/>
      <c r="EAJ36" s="191"/>
      <c r="EAK36" s="191"/>
      <c r="EAL36" s="191"/>
      <c r="EAM36" s="191"/>
      <c r="EAN36" s="191"/>
      <c r="EAO36" s="191"/>
      <c r="EAP36" s="191"/>
      <c r="EAQ36" s="191"/>
      <c r="EAR36" s="191"/>
      <c r="EAS36" s="191"/>
      <c r="EAT36" s="191"/>
      <c r="EAU36" s="191"/>
      <c r="EAV36" s="191"/>
      <c r="EAW36" s="191"/>
      <c r="EAX36" s="191"/>
      <c r="EAY36" s="191"/>
      <c r="EAZ36" s="191"/>
      <c r="EBA36" s="191"/>
      <c r="EBB36" s="191"/>
      <c r="EBC36" s="191"/>
      <c r="EBD36" s="191"/>
      <c r="EBE36" s="191"/>
      <c r="EBF36" s="191"/>
      <c r="EBG36" s="191"/>
      <c r="EBH36" s="191"/>
      <c r="EBI36" s="191"/>
      <c r="EBJ36" s="191"/>
      <c r="EBK36" s="191"/>
      <c r="EBL36" s="191"/>
      <c r="EBM36" s="191"/>
      <c r="EBN36" s="191"/>
      <c r="EBO36" s="191"/>
      <c r="EBP36" s="191"/>
      <c r="EBQ36" s="191"/>
      <c r="EBR36" s="191"/>
      <c r="EBS36" s="191"/>
      <c r="EBT36" s="191"/>
      <c r="EBU36" s="191"/>
      <c r="EBV36" s="191"/>
      <c r="EBW36" s="191"/>
      <c r="EBX36" s="191"/>
      <c r="EBY36" s="191"/>
      <c r="EBZ36" s="191"/>
      <c r="ECA36" s="191"/>
      <c r="ECB36" s="191"/>
      <c r="ECC36" s="191"/>
      <c r="ECD36" s="191"/>
      <c r="ECE36" s="191"/>
      <c r="ECF36" s="191"/>
      <c r="ECG36" s="191"/>
      <c r="ECH36" s="191"/>
      <c r="ECI36" s="191"/>
      <c r="ECJ36" s="191"/>
      <c r="ECK36" s="191"/>
      <c r="ECL36" s="191"/>
      <c r="ECM36" s="191"/>
      <c r="ECN36" s="191"/>
      <c r="ECO36" s="191"/>
      <c r="ECP36" s="191"/>
      <c r="ECQ36" s="191"/>
      <c r="ECR36" s="191"/>
      <c r="ECS36" s="191"/>
      <c r="ECT36" s="191"/>
      <c r="ECU36" s="191"/>
      <c r="ECV36" s="191"/>
      <c r="ECW36" s="191"/>
      <c r="ECX36" s="191"/>
      <c r="ECY36" s="191"/>
      <c r="ECZ36" s="191"/>
      <c r="EDA36" s="191"/>
      <c r="EDB36" s="191"/>
      <c r="EDC36" s="191"/>
      <c r="EDD36" s="191"/>
      <c r="EDE36" s="191"/>
      <c r="EDF36" s="191"/>
      <c r="EDG36" s="191"/>
      <c r="EDH36" s="191"/>
      <c r="EDI36" s="191"/>
      <c r="EDJ36" s="191"/>
      <c r="EDK36" s="191"/>
      <c r="EDL36" s="191"/>
      <c r="EDM36" s="191"/>
      <c r="EDN36" s="191"/>
      <c r="EDO36" s="191"/>
      <c r="EDP36" s="191"/>
      <c r="EDQ36" s="191"/>
      <c r="EDR36" s="191"/>
      <c r="EDS36" s="191"/>
      <c r="EDT36" s="191"/>
      <c r="EDU36" s="191"/>
      <c r="EDV36" s="191"/>
      <c r="EDW36" s="191"/>
      <c r="EDX36" s="191"/>
      <c r="EDY36" s="191"/>
      <c r="EDZ36" s="191"/>
      <c r="EEA36" s="191"/>
      <c r="EEB36" s="191"/>
      <c r="EEC36" s="191"/>
      <c r="EED36" s="191"/>
      <c r="EEE36" s="191"/>
      <c r="EEF36" s="191"/>
      <c r="EEG36" s="191"/>
      <c r="EEH36" s="191"/>
      <c r="EEI36" s="191"/>
      <c r="EEJ36" s="191"/>
      <c r="EEK36" s="191"/>
      <c r="EEL36" s="191"/>
      <c r="EEM36" s="191"/>
      <c r="EEN36" s="191"/>
      <c r="EEO36" s="191"/>
      <c r="EEP36" s="191"/>
      <c r="EEQ36" s="191"/>
      <c r="EER36" s="191"/>
      <c r="EES36" s="191"/>
      <c r="EET36" s="191"/>
      <c r="EEU36" s="191"/>
      <c r="EEV36" s="191"/>
      <c r="EEW36" s="191"/>
      <c r="EEX36" s="191"/>
      <c r="EEY36" s="191"/>
      <c r="EEZ36" s="191"/>
      <c r="EFA36" s="191"/>
      <c r="EFB36" s="191"/>
      <c r="EFC36" s="191"/>
      <c r="EFD36" s="191"/>
      <c r="EFE36" s="191"/>
      <c r="EFF36" s="191"/>
      <c r="EFG36" s="191"/>
      <c r="EFH36" s="191"/>
      <c r="EFI36" s="191"/>
      <c r="EFJ36" s="191"/>
      <c r="EFK36" s="191"/>
      <c r="EFL36" s="191"/>
      <c r="EFM36" s="191"/>
      <c r="EFN36" s="191"/>
      <c r="EFO36" s="191"/>
      <c r="EFP36" s="191"/>
      <c r="EFQ36" s="191"/>
      <c r="EFR36" s="191"/>
      <c r="EFS36" s="191"/>
      <c r="EFT36" s="191"/>
      <c r="EFU36" s="191"/>
      <c r="EFV36" s="191"/>
      <c r="EFW36" s="191"/>
      <c r="EFX36" s="191"/>
      <c r="EFY36" s="191"/>
      <c r="EFZ36" s="191"/>
      <c r="EGA36" s="191"/>
      <c r="EGB36" s="191"/>
      <c r="EGC36" s="191"/>
      <c r="EGD36" s="191"/>
      <c r="EGE36" s="191"/>
      <c r="EGF36" s="191"/>
      <c r="EGG36" s="191"/>
      <c r="EGH36" s="191"/>
      <c r="EGI36" s="191"/>
      <c r="EGJ36" s="191"/>
      <c r="EGK36" s="191"/>
      <c r="EGL36" s="191"/>
      <c r="EGM36" s="191"/>
      <c r="EGN36" s="191"/>
      <c r="EGO36" s="191"/>
      <c r="EGP36" s="191"/>
      <c r="EGQ36" s="191"/>
      <c r="EGR36" s="191"/>
      <c r="EGS36" s="191"/>
      <c r="EGT36" s="191"/>
      <c r="EGU36" s="191"/>
      <c r="EGV36" s="191"/>
      <c r="EGW36" s="191"/>
      <c r="EGX36" s="191"/>
      <c r="EGY36" s="191"/>
      <c r="EGZ36" s="191"/>
      <c r="EHA36" s="191"/>
      <c r="EHB36" s="191"/>
      <c r="EHC36" s="191"/>
      <c r="EHD36" s="191"/>
      <c r="EHE36" s="191"/>
      <c r="EHF36" s="191"/>
      <c r="EHG36" s="191"/>
      <c r="EHH36" s="191"/>
      <c r="EHI36" s="191"/>
      <c r="EHJ36" s="191"/>
      <c r="EHK36" s="191"/>
      <c r="EHL36" s="191"/>
      <c r="EHM36" s="191"/>
      <c r="EHN36" s="191"/>
      <c r="EHO36" s="191"/>
      <c r="EHP36" s="191"/>
      <c r="EHQ36" s="191"/>
      <c r="EHR36" s="191"/>
      <c r="EHS36" s="191"/>
      <c r="EHT36" s="191"/>
      <c r="EHU36" s="191"/>
      <c r="EHV36" s="191"/>
      <c r="EHW36" s="191"/>
      <c r="EHX36" s="191"/>
      <c r="EHY36" s="191"/>
      <c r="EHZ36" s="191"/>
      <c r="EIA36" s="191"/>
      <c r="EIB36" s="191"/>
      <c r="EIC36" s="191"/>
      <c r="EID36" s="191"/>
      <c r="EIE36" s="191"/>
      <c r="EIF36" s="191"/>
      <c r="EIG36" s="191"/>
      <c r="EIH36" s="191"/>
      <c r="EII36" s="191"/>
      <c r="EIJ36" s="191"/>
      <c r="EIK36" s="191"/>
      <c r="EIL36" s="191"/>
      <c r="EIM36" s="191"/>
      <c r="EIN36" s="191"/>
      <c r="EIO36" s="191"/>
      <c r="EIP36" s="191"/>
      <c r="EIQ36" s="191"/>
      <c r="EIR36" s="191"/>
      <c r="EIS36" s="191"/>
      <c r="EIT36" s="191"/>
      <c r="EIU36" s="191"/>
      <c r="EIV36" s="191"/>
      <c r="EIW36" s="191"/>
      <c r="EIX36" s="191"/>
      <c r="EIY36" s="191"/>
      <c r="EIZ36" s="191"/>
      <c r="EJA36" s="191"/>
      <c r="EJB36" s="191"/>
      <c r="EJC36" s="191"/>
      <c r="EJD36" s="191"/>
      <c r="EJE36" s="191"/>
      <c r="EJF36" s="191"/>
      <c r="EJG36" s="191"/>
      <c r="EJH36" s="191"/>
      <c r="EJI36" s="191"/>
      <c r="EJJ36" s="191"/>
      <c r="EJK36" s="191"/>
      <c r="EJL36" s="191"/>
      <c r="EJM36" s="191"/>
      <c r="EJN36" s="191"/>
      <c r="EJO36" s="191"/>
      <c r="EJP36" s="191"/>
      <c r="EJQ36" s="191"/>
      <c r="EJR36" s="191"/>
      <c r="EJS36" s="191"/>
      <c r="EJT36" s="191"/>
      <c r="EJU36" s="191"/>
      <c r="EJV36" s="191"/>
      <c r="EJW36" s="191"/>
      <c r="EJX36" s="191"/>
      <c r="EJY36" s="191"/>
      <c r="EJZ36" s="191"/>
      <c r="EKA36" s="191"/>
      <c r="EKB36" s="191"/>
      <c r="EKC36" s="191"/>
      <c r="EKD36" s="191"/>
      <c r="EKE36" s="191"/>
      <c r="EKF36" s="191"/>
      <c r="EKG36" s="191"/>
      <c r="EKH36" s="191"/>
      <c r="EKI36" s="191"/>
      <c r="EKJ36" s="191"/>
      <c r="EKK36" s="191"/>
      <c r="EKL36" s="191"/>
      <c r="EKM36" s="191"/>
      <c r="EKN36" s="191"/>
      <c r="EKO36" s="191"/>
      <c r="EKP36" s="191"/>
      <c r="EKQ36" s="191"/>
      <c r="EKR36" s="191"/>
      <c r="EKS36" s="191"/>
      <c r="EKT36" s="191"/>
      <c r="EKU36" s="191"/>
      <c r="EKV36" s="191"/>
      <c r="EKW36" s="191"/>
      <c r="EKX36" s="191"/>
      <c r="EKY36" s="191"/>
      <c r="EKZ36" s="191"/>
      <c r="ELA36" s="191"/>
      <c r="ELB36" s="191"/>
      <c r="ELC36" s="191"/>
      <c r="ELD36" s="191"/>
      <c r="ELE36" s="191"/>
      <c r="ELF36" s="191"/>
      <c r="ELG36" s="191"/>
      <c r="ELH36" s="191"/>
      <c r="ELI36" s="191"/>
      <c r="ELJ36" s="191"/>
      <c r="ELK36" s="191"/>
      <c r="ELL36" s="191"/>
      <c r="ELM36" s="191"/>
      <c r="ELN36" s="191"/>
      <c r="ELO36" s="191"/>
      <c r="ELP36" s="191"/>
      <c r="ELQ36" s="191"/>
      <c r="ELR36" s="191"/>
      <c r="ELS36" s="191"/>
      <c r="ELT36" s="191"/>
      <c r="ELU36" s="191"/>
      <c r="ELV36" s="191"/>
      <c r="ELW36" s="191"/>
      <c r="ELX36" s="191"/>
      <c r="ELY36" s="191"/>
      <c r="ELZ36" s="191"/>
      <c r="EMA36" s="191"/>
      <c r="EMB36" s="191"/>
      <c r="EMC36" s="191"/>
      <c r="EMD36" s="191"/>
      <c r="EME36" s="191"/>
      <c r="EMF36" s="191"/>
      <c r="EMG36" s="191"/>
      <c r="EMH36" s="191"/>
      <c r="EMI36" s="191"/>
      <c r="EMJ36" s="191"/>
      <c r="EMK36" s="191"/>
      <c r="EML36" s="191"/>
      <c r="EMM36" s="191"/>
      <c r="EMN36" s="191"/>
      <c r="EMO36" s="191"/>
      <c r="EMP36" s="191"/>
      <c r="EMQ36" s="191"/>
      <c r="EMR36" s="191"/>
      <c r="EMS36" s="191"/>
      <c r="EMT36" s="191"/>
      <c r="EMU36" s="191"/>
      <c r="EMV36" s="191"/>
      <c r="EMW36" s="191"/>
      <c r="EMX36" s="191"/>
      <c r="EMY36" s="191"/>
      <c r="EMZ36" s="191"/>
      <c r="ENA36" s="191"/>
      <c r="ENB36" s="191"/>
      <c r="ENC36" s="191"/>
      <c r="END36" s="191"/>
      <c r="ENE36" s="191"/>
      <c r="ENF36" s="191"/>
      <c r="ENG36" s="191"/>
      <c r="ENH36" s="191"/>
      <c r="ENI36" s="191"/>
      <c r="ENJ36" s="191"/>
      <c r="ENK36" s="191"/>
      <c r="ENL36" s="191"/>
      <c r="ENM36" s="191"/>
      <c r="ENN36" s="191"/>
      <c r="ENO36" s="191"/>
      <c r="ENP36" s="191"/>
      <c r="ENQ36" s="191"/>
      <c r="ENR36" s="191"/>
      <c r="ENS36" s="191"/>
      <c r="ENT36" s="191"/>
      <c r="ENU36" s="191"/>
      <c r="ENV36" s="191"/>
      <c r="ENW36" s="191"/>
      <c r="ENX36" s="191"/>
      <c r="ENY36" s="191"/>
      <c r="ENZ36" s="191"/>
      <c r="EOA36" s="191"/>
      <c r="EOB36" s="191"/>
      <c r="EOC36" s="191"/>
      <c r="EOD36" s="191"/>
      <c r="EOE36" s="191"/>
      <c r="EOF36" s="191"/>
      <c r="EOG36" s="191"/>
      <c r="EOH36" s="191"/>
      <c r="EOI36" s="191"/>
      <c r="EOJ36" s="191"/>
      <c r="EOK36" s="191"/>
      <c r="EOL36" s="191"/>
      <c r="EOM36" s="191"/>
      <c r="EON36" s="191"/>
      <c r="EOO36" s="191"/>
      <c r="EOP36" s="191"/>
      <c r="EOQ36" s="191"/>
      <c r="EOR36" s="191"/>
      <c r="EOS36" s="191"/>
      <c r="EOT36" s="191"/>
      <c r="EOU36" s="191"/>
      <c r="EOV36" s="191"/>
      <c r="EOW36" s="191"/>
      <c r="EOX36" s="191"/>
      <c r="EOY36" s="191"/>
      <c r="EOZ36" s="191"/>
      <c r="EPA36" s="191"/>
      <c r="EPB36" s="191"/>
      <c r="EPC36" s="191"/>
      <c r="EPD36" s="191"/>
      <c r="EPE36" s="191"/>
      <c r="EPF36" s="191"/>
      <c r="EPG36" s="191"/>
      <c r="EPH36" s="191"/>
      <c r="EPI36" s="191"/>
      <c r="EPJ36" s="191"/>
      <c r="EPK36" s="191"/>
      <c r="EPL36" s="191"/>
      <c r="EPM36" s="191"/>
      <c r="EPN36" s="191"/>
      <c r="EPO36" s="191"/>
      <c r="EPP36" s="191"/>
      <c r="EPQ36" s="191"/>
      <c r="EPR36" s="191"/>
      <c r="EPS36" s="191"/>
      <c r="EPT36" s="191"/>
      <c r="EPU36" s="191"/>
      <c r="EPV36" s="191"/>
      <c r="EPW36" s="191"/>
      <c r="EPX36" s="191"/>
      <c r="EPY36" s="191"/>
      <c r="EPZ36" s="191"/>
      <c r="EQA36" s="191"/>
      <c r="EQB36" s="191"/>
      <c r="EQC36" s="191"/>
      <c r="EQD36" s="191"/>
      <c r="EQE36" s="191"/>
      <c r="EQF36" s="191"/>
      <c r="EQG36" s="191"/>
      <c r="EQH36" s="191"/>
      <c r="EQI36" s="191"/>
      <c r="EQJ36" s="191"/>
      <c r="EQK36" s="191"/>
      <c r="EQL36" s="191"/>
      <c r="EQM36" s="191"/>
      <c r="EQN36" s="191"/>
      <c r="EQO36" s="191"/>
      <c r="EQP36" s="191"/>
      <c r="EQQ36" s="191"/>
      <c r="EQR36" s="191"/>
      <c r="EQS36" s="191"/>
      <c r="EQT36" s="191"/>
      <c r="EQU36" s="191"/>
      <c r="EQV36" s="191"/>
      <c r="EQW36" s="191"/>
      <c r="EQX36" s="191"/>
      <c r="EQY36" s="191"/>
      <c r="EQZ36" s="191"/>
      <c r="ERA36" s="191"/>
      <c r="ERB36" s="191"/>
      <c r="ERC36" s="191"/>
      <c r="ERD36" s="191"/>
      <c r="ERE36" s="191"/>
      <c r="ERF36" s="191"/>
      <c r="ERG36" s="191"/>
      <c r="ERH36" s="191"/>
      <c r="ERI36" s="191"/>
      <c r="ERJ36" s="191"/>
      <c r="ERK36" s="191"/>
      <c r="ERL36" s="191"/>
      <c r="ERM36" s="191"/>
      <c r="ERN36" s="191"/>
      <c r="ERO36" s="191"/>
      <c r="ERP36" s="191"/>
      <c r="ERQ36" s="191"/>
      <c r="ERR36" s="191"/>
      <c r="ERS36" s="191"/>
      <c r="ERT36" s="191"/>
      <c r="ERU36" s="191"/>
      <c r="ERV36" s="191"/>
      <c r="ERW36" s="191"/>
      <c r="ERX36" s="191"/>
      <c r="ERY36" s="191"/>
      <c r="ERZ36" s="191"/>
      <c r="ESA36" s="191"/>
      <c r="ESB36" s="191"/>
      <c r="ESC36" s="191"/>
      <c r="ESD36" s="191"/>
      <c r="ESE36" s="191"/>
      <c r="ESF36" s="191"/>
      <c r="ESG36" s="191"/>
      <c r="ESH36" s="191"/>
      <c r="ESI36" s="191"/>
      <c r="ESJ36" s="191"/>
      <c r="ESK36" s="191"/>
      <c r="ESL36" s="191"/>
      <c r="ESM36" s="191"/>
      <c r="ESN36" s="191"/>
      <c r="ESO36" s="191"/>
      <c r="ESP36" s="191"/>
      <c r="ESQ36" s="191"/>
      <c r="ESR36" s="191"/>
      <c r="ESS36" s="191"/>
      <c r="EST36" s="191"/>
      <c r="ESU36" s="191"/>
      <c r="ESV36" s="191"/>
      <c r="ESW36" s="191"/>
      <c r="ESX36" s="191"/>
      <c r="ESY36" s="191"/>
      <c r="ESZ36" s="191"/>
      <c r="ETA36" s="191"/>
      <c r="ETB36" s="191"/>
      <c r="ETC36" s="191"/>
      <c r="ETD36" s="191"/>
      <c r="ETE36" s="191"/>
      <c r="ETF36" s="191"/>
      <c r="ETG36" s="191"/>
      <c r="ETH36" s="191"/>
      <c r="ETI36" s="191"/>
      <c r="ETJ36" s="191"/>
      <c r="ETK36" s="191"/>
      <c r="ETL36" s="191"/>
      <c r="ETM36" s="191"/>
      <c r="ETN36" s="191"/>
      <c r="ETO36" s="191"/>
      <c r="ETP36" s="191"/>
      <c r="ETQ36" s="191"/>
      <c r="ETR36" s="191"/>
      <c r="ETS36" s="191"/>
      <c r="ETT36" s="191"/>
      <c r="ETU36" s="191"/>
      <c r="ETV36" s="191"/>
      <c r="ETW36" s="191"/>
      <c r="ETX36" s="191"/>
      <c r="ETY36" s="191"/>
      <c r="ETZ36" s="191"/>
      <c r="EUA36" s="191"/>
      <c r="EUB36" s="191"/>
      <c r="EUC36" s="191"/>
      <c r="EUD36" s="191"/>
      <c r="EUE36" s="191"/>
      <c r="EUF36" s="191"/>
      <c r="EUG36" s="191"/>
      <c r="EUH36" s="191"/>
      <c r="EUI36" s="191"/>
      <c r="EUJ36" s="191"/>
      <c r="EUK36" s="191"/>
      <c r="EUL36" s="191"/>
      <c r="EUM36" s="191"/>
      <c r="EUN36" s="191"/>
      <c r="EUO36" s="191"/>
      <c r="EUP36" s="191"/>
      <c r="EUQ36" s="191"/>
      <c r="EUR36" s="191"/>
      <c r="EUS36" s="191"/>
      <c r="EUT36" s="191"/>
      <c r="EUU36" s="191"/>
      <c r="EUV36" s="191"/>
      <c r="EUW36" s="191"/>
      <c r="EUX36" s="191"/>
      <c r="EUY36" s="191"/>
      <c r="EUZ36" s="191"/>
      <c r="EVA36" s="191"/>
      <c r="EVB36" s="191"/>
      <c r="EVC36" s="191"/>
      <c r="EVD36" s="191"/>
      <c r="EVE36" s="191"/>
      <c r="EVF36" s="191"/>
      <c r="EVG36" s="191"/>
      <c r="EVH36" s="191"/>
      <c r="EVI36" s="191"/>
      <c r="EVJ36" s="191"/>
      <c r="EVK36" s="191"/>
      <c r="EVL36" s="191"/>
      <c r="EVM36" s="191"/>
      <c r="EVN36" s="191"/>
      <c r="EVO36" s="191"/>
      <c r="EVP36" s="191"/>
      <c r="EVQ36" s="191"/>
      <c r="EVR36" s="191"/>
      <c r="EVS36" s="191"/>
      <c r="EVT36" s="191"/>
      <c r="EVU36" s="191"/>
      <c r="EVV36" s="191"/>
      <c r="EVW36" s="191"/>
      <c r="EVX36" s="191"/>
      <c r="EVY36" s="191"/>
      <c r="EVZ36" s="191"/>
      <c r="EWA36" s="191"/>
      <c r="EWB36" s="191"/>
      <c r="EWC36" s="191"/>
      <c r="EWD36" s="191"/>
      <c r="EWE36" s="191"/>
      <c r="EWF36" s="191"/>
      <c r="EWG36" s="191"/>
      <c r="EWH36" s="191"/>
      <c r="EWI36" s="191"/>
      <c r="EWJ36" s="191"/>
      <c r="EWK36" s="191"/>
      <c r="EWL36" s="191"/>
      <c r="EWM36" s="191"/>
      <c r="EWN36" s="191"/>
      <c r="EWO36" s="191"/>
      <c r="EWP36" s="191"/>
      <c r="EWQ36" s="191"/>
      <c r="EWR36" s="191"/>
      <c r="EWS36" s="191"/>
      <c r="EWT36" s="191"/>
      <c r="EWU36" s="191"/>
      <c r="EWV36" s="191"/>
      <c r="EWW36" s="191"/>
      <c r="EWX36" s="191"/>
      <c r="EWY36" s="191"/>
      <c r="EWZ36" s="191"/>
      <c r="EXA36" s="191"/>
      <c r="EXB36" s="191"/>
      <c r="EXC36" s="191"/>
      <c r="EXD36" s="191"/>
      <c r="EXE36" s="191"/>
      <c r="EXF36" s="191"/>
      <c r="EXG36" s="191"/>
      <c r="EXH36" s="191"/>
      <c r="EXI36" s="191"/>
      <c r="EXJ36" s="191"/>
      <c r="EXK36" s="191"/>
      <c r="EXL36" s="191"/>
      <c r="EXM36" s="191"/>
      <c r="EXN36" s="191"/>
      <c r="EXO36" s="191"/>
      <c r="EXP36" s="191"/>
      <c r="EXQ36" s="191"/>
      <c r="EXR36" s="191"/>
      <c r="EXS36" s="191"/>
      <c r="EXT36" s="191"/>
      <c r="EXU36" s="191"/>
      <c r="EXV36" s="191"/>
      <c r="EXW36" s="191"/>
      <c r="EXX36" s="191"/>
      <c r="EXY36" s="191"/>
      <c r="EXZ36" s="191"/>
      <c r="EYA36" s="191"/>
      <c r="EYB36" s="191"/>
      <c r="EYC36" s="191"/>
      <c r="EYD36" s="191"/>
      <c r="EYE36" s="191"/>
      <c r="EYF36" s="191"/>
      <c r="EYG36" s="191"/>
      <c r="EYH36" s="191"/>
      <c r="EYI36" s="191"/>
      <c r="EYJ36" s="191"/>
      <c r="EYK36" s="191"/>
      <c r="EYL36" s="191"/>
      <c r="EYM36" s="191"/>
      <c r="EYN36" s="191"/>
      <c r="EYO36" s="191"/>
      <c r="EYP36" s="191"/>
      <c r="EYQ36" s="191"/>
      <c r="EYR36" s="191"/>
      <c r="EYS36" s="191"/>
      <c r="EYT36" s="191"/>
      <c r="EYU36" s="191"/>
      <c r="EYV36" s="191"/>
      <c r="EYW36" s="191"/>
      <c r="EYX36" s="191"/>
      <c r="EYY36" s="191"/>
      <c r="EYZ36" s="191"/>
      <c r="EZA36" s="191"/>
      <c r="EZB36" s="191"/>
      <c r="EZC36" s="191"/>
      <c r="EZD36" s="191"/>
      <c r="EZE36" s="191"/>
      <c r="EZF36" s="191"/>
      <c r="EZG36" s="191"/>
      <c r="EZH36" s="191"/>
      <c r="EZI36" s="191"/>
      <c r="EZJ36" s="191"/>
      <c r="EZK36" s="191"/>
      <c r="EZL36" s="191"/>
      <c r="EZM36" s="191"/>
      <c r="EZN36" s="191"/>
      <c r="EZO36" s="191"/>
      <c r="EZP36" s="191"/>
      <c r="EZQ36" s="191"/>
      <c r="EZR36" s="191"/>
      <c r="EZS36" s="191"/>
      <c r="EZT36" s="191"/>
      <c r="EZU36" s="191"/>
      <c r="EZV36" s="191"/>
      <c r="EZW36" s="191"/>
      <c r="EZX36" s="191"/>
      <c r="EZY36" s="191"/>
      <c r="EZZ36" s="191"/>
      <c r="FAA36" s="191"/>
      <c r="FAB36" s="191"/>
      <c r="FAC36" s="191"/>
      <c r="FAD36" s="191"/>
      <c r="FAE36" s="191"/>
      <c r="FAF36" s="191"/>
      <c r="FAG36" s="191"/>
      <c r="FAH36" s="191"/>
      <c r="FAI36" s="191"/>
      <c r="FAJ36" s="191"/>
      <c r="FAK36" s="191"/>
      <c r="FAL36" s="191"/>
      <c r="FAM36" s="191"/>
      <c r="FAN36" s="191"/>
      <c r="FAO36" s="191"/>
      <c r="FAP36" s="191"/>
      <c r="FAQ36" s="191"/>
      <c r="FAR36" s="191"/>
      <c r="FAS36" s="191"/>
      <c r="FAT36" s="191"/>
      <c r="FAU36" s="191"/>
      <c r="FAV36" s="191"/>
      <c r="FAW36" s="191"/>
      <c r="FAX36" s="191"/>
      <c r="FAY36" s="191"/>
      <c r="FAZ36" s="191"/>
      <c r="FBA36" s="191"/>
      <c r="FBB36" s="191"/>
      <c r="FBC36" s="191"/>
      <c r="FBD36" s="191"/>
      <c r="FBE36" s="191"/>
      <c r="FBF36" s="191"/>
      <c r="FBG36" s="191"/>
      <c r="FBH36" s="191"/>
      <c r="FBI36" s="191"/>
      <c r="FBJ36" s="191"/>
      <c r="FBK36" s="191"/>
      <c r="FBL36" s="191"/>
      <c r="FBM36" s="191"/>
      <c r="FBN36" s="191"/>
      <c r="FBO36" s="191"/>
      <c r="FBP36" s="191"/>
      <c r="FBQ36" s="191"/>
      <c r="FBR36" s="191"/>
      <c r="FBS36" s="191"/>
      <c r="FBT36" s="191"/>
      <c r="FBU36" s="191"/>
      <c r="FBV36" s="191"/>
      <c r="FBW36" s="191"/>
      <c r="FBX36" s="191"/>
      <c r="FBY36" s="191"/>
      <c r="FBZ36" s="191"/>
      <c r="FCA36" s="191"/>
      <c r="FCB36" s="191"/>
      <c r="FCC36" s="191"/>
      <c r="FCD36" s="191"/>
      <c r="FCE36" s="191"/>
      <c r="FCF36" s="191"/>
      <c r="FCG36" s="191"/>
      <c r="FCH36" s="191"/>
      <c r="FCI36" s="191"/>
      <c r="FCJ36" s="191"/>
      <c r="FCK36" s="191"/>
      <c r="FCL36" s="191"/>
      <c r="FCM36" s="191"/>
      <c r="FCN36" s="191"/>
      <c r="FCO36" s="191"/>
      <c r="FCP36" s="191"/>
      <c r="FCQ36" s="191"/>
      <c r="FCR36" s="191"/>
      <c r="FCS36" s="191"/>
      <c r="FCT36" s="191"/>
      <c r="FCU36" s="191"/>
      <c r="FCV36" s="191"/>
      <c r="FCW36" s="191"/>
      <c r="FCX36" s="191"/>
      <c r="FCY36" s="191"/>
      <c r="FCZ36" s="191"/>
      <c r="FDA36" s="191"/>
      <c r="FDB36" s="191"/>
      <c r="FDC36" s="191"/>
      <c r="FDD36" s="191"/>
      <c r="FDE36" s="191"/>
      <c r="FDF36" s="191"/>
      <c r="FDG36" s="191"/>
      <c r="FDH36" s="191"/>
      <c r="FDI36" s="191"/>
      <c r="FDJ36" s="191"/>
      <c r="FDK36" s="191"/>
      <c r="FDL36" s="191"/>
      <c r="FDM36" s="191"/>
      <c r="FDN36" s="191"/>
      <c r="FDO36" s="191"/>
      <c r="FDP36" s="191"/>
      <c r="FDQ36" s="191"/>
      <c r="FDR36" s="191"/>
      <c r="FDS36" s="191"/>
      <c r="FDT36" s="191"/>
      <c r="FDU36" s="191"/>
      <c r="FDV36" s="191"/>
      <c r="FDW36" s="191"/>
      <c r="FDX36" s="191"/>
      <c r="FDY36" s="191"/>
      <c r="FDZ36" s="191"/>
      <c r="FEA36" s="191"/>
      <c r="FEB36" s="191"/>
      <c r="FEC36" s="191"/>
      <c r="FED36" s="191"/>
      <c r="FEE36" s="191"/>
      <c r="FEF36" s="191"/>
      <c r="FEG36" s="191"/>
      <c r="FEH36" s="191"/>
      <c r="FEI36" s="191"/>
      <c r="FEJ36" s="191"/>
      <c r="FEK36" s="191"/>
      <c r="FEL36" s="191"/>
      <c r="FEM36" s="191"/>
      <c r="FEN36" s="191"/>
      <c r="FEO36" s="191"/>
      <c r="FEP36" s="191"/>
      <c r="FEQ36" s="191"/>
      <c r="FER36" s="191"/>
      <c r="FES36" s="191"/>
      <c r="FET36" s="191"/>
      <c r="FEU36" s="191"/>
      <c r="FEV36" s="191"/>
      <c r="FEW36" s="191"/>
      <c r="FEX36" s="191"/>
      <c r="FEY36" s="191"/>
      <c r="FEZ36" s="191"/>
      <c r="FFA36" s="191"/>
      <c r="FFB36" s="191"/>
      <c r="FFC36" s="191"/>
      <c r="FFD36" s="191"/>
      <c r="FFE36" s="191"/>
      <c r="FFF36" s="191"/>
      <c r="FFG36" s="191"/>
      <c r="FFH36" s="191"/>
      <c r="FFI36" s="191"/>
      <c r="FFJ36" s="191"/>
      <c r="FFK36" s="191"/>
      <c r="FFL36" s="191"/>
      <c r="FFM36" s="191"/>
      <c r="FFN36" s="191"/>
      <c r="FFO36" s="191"/>
      <c r="FFP36" s="191"/>
      <c r="FFQ36" s="191"/>
      <c r="FFR36" s="191"/>
      <c r="FFS36" s="191"/>
      <c r="FFT36" s="191"/>
      <c r="FFU36" s="191"/>
      <c r="FFV36" s="191"/>
      <c r="FFW36" s="191"/>
      <c r="FFX36" s="191"/>
      <c r="FFY36" s="191"/>
      <c r="FFZ36" s="191"/>
      <c r="FGA36" s="191"/>
      <c r="FGB36" s="191"/>
      <c r="FGC36" s="191"/>
      <c r="FGD36" s="191"/>
      <c r="FGE36" s="191"/>
      <c r="FGF36" s="191"/>
      <c r="FGG36" s="191"/>
      <c r="FGH36" s="191"/>
      <c r="FGI36" s="191"/>
      <c r="FGJ36" s="191"/>
      <c r="FGK36" s="191"/>
      <c r="FGL36" s="191"/>
      <c r="FGM36" s="191"/>
      <c r="FGN36" s="191"/>
      <c r="FGO36" s="191"/>
      <c r="FGP36" s="191"/>
      <c r="FGQ36" s="191"/>
      <c r="FGR36" s="191"/>
      <c r="FGS36" s="191"/>
      <c r="FGT36" s="191"/>
      <c r="FGU36" s="191"/>
      <c r="FGV36" s="191"/>
      <c r="FGW36" s="191"/>
      <c r="FGX36" s="191"/>
      <c r="FGY36" s="191"/>
      <c r="FGZ36" s="191"/>
      <c r="FHA36" s="191"/>
      <c r="FHB36" s="191"/>
      <c r="FHC36" s="191"/>
      <c r="FHD36" s="191"/>
      <c r="FHE36" s="191"/>
      <c r="FHF36" s="191"/>
      <c r="FHG36" s="191"/>
      <c r="FHH36" s="191"/>
      <c r="FHI36" s="191"/>
      <c r="FHJ36" s="191"/>
      <c r="FHK36" s="191"/>
      <c r="FHL36" s="191"/>
      <c r="FHM36" s="191"/>
      <c r="FHN36" s="191"/>
      <c r="FHO36" s="191"/>
      <c r="FHP36" s="191"/>
      <c r="FHQ36" s="191"/>
      <c r="FHR36" s="191"/>
      <c r="FHS36" s="191"/>
      <c r="FHT36" s="191"/>
      <c r="FHU36" s="191"/>
      <c r="FHV36" s="191"/>
      <c r="FHW36" s="191"/>
      <c r="FHX36" s="191"/>
      <c r="FHY36" s="191"/>
      <c r="FHZ36" s="191"/>
      <c r="FIA36" s="191"/>
      <c r="FIB36" s="191"/>
      <c r="FIC36" s="191"/>
      <c r="FID36" s="191"/>
      <c r="FIE36" s="191"/>
      <c r="FIF36" s="191"/>
      <c r="FIG36" s="191"/>
      <c r="FIH36" s="191"/>
      <c r="FII36" s="191"/>
      <c r="FIJ36" s="191"/>
      <c r="FIK36" s="191"/>
      <c r="FIL36" s="191"/>
      <c r="FIM36" s="191"/>
      <c r="FIN36" s="191"/>
      <c r="FIO36" s="191"/>
      <c r="FIP36" s="191"/>
      <c r="FIQ36" s="191"/>
      <c r="FIR36" s="191"/>
      <c r="FIS36" s="191"/>
      <c r="FIT36" s="191"/>
      <c r="FIU36" s="191"/>
      <c r="FIV36" s="191"/>
      <c r="FIW36" s="191"/>
      <c r="FIX36" s="191"/>
      <c r="FIY36" s="191"/>
      <c r="FIZ36" s="191"/>
      <c r="FJA36" s="191"/>
      <c r="FJB36" s="191"/>
      <c r="FJC36" s="191"/>
      <c r="FJD36" s="191"/>
      <c r="FJE36" s="191"/>
      <c r="FJF36" s="191"/>
      <c r="FJG36" s="191"/>
      <c r="FJH36" s="191"/>
      <c r="FJI36" s="191"/>
      <c r="FJJ36" s="191"/>
      <c r="FJK36" s="191"/>
      <c r="FJL36" s="191"/>
      <c r="FJM36" s="191"/>
      <c r="FJN36" s="191"/>
      <c r="FJO36" s="191"/>
      <c r="FJP36" s="191"/>
      <c r="FJQ36" s="191"/>
      <c r="FJR36" s="191"/>
      <c r="FJS36" s="191"/>
      <c r="FJT36" s="191"/>
      <c r="FJU36" s="191"/>
      <c r="FJV36" s="191"/>
      <c r="FJW36" s="191"/>
      <c r="FJX36" s="191"/>
      <c r="FJY36" s="191"/>
      <c r="FJZ36" s="191"/>
      <c r="FKA36" s="191"/>
      <c r="FKB36" s="191"/>
      <c r="FKC36" s="191"/>
      <c r="FKD36" s="191"/>
      <c r="FKE36" s="191"/>
      <c r="FKF36" s="191"/>
      <c r="FKG36" s="191"/>
      <c r="FKH36" s="191"/>
      <c r="FKI36" s="191"/>
      <c r="FKJ36" s="191"/>
      <c r="FKK36" s="191"/>
      <c r="FKL36" s="191"/>
      <c r="FKM36" s="191"/>
      <c r="FKN36" s="191"/>
      <c r="FKO36" s="191"/>
      <c r="FKP36" s="191"/>
      <c r="FKQ36" s="191"/>
      <c r="FKR36" s="191"/>
      <c r="FKS36" s="191"/>
      <c r="FKT36" s="191"/>
      <c r="FKU36" s="191"/>
      <c r="FKV36" s="191"/>
      <c r="FKW36" s="191"/>
      <c r="FKX36" s="191"/>
      <c r="FKY36" s="191"/>
      <c r="FKZ36" s="191"/>
      <c r="FLA36" s="191"/>
      <c r="FLB36" s="191"/>
      <c r="FLC36" s="191"/>
      <c r="FLD36" s="191"/>
      <c r="FLE36" s="191"/>
      <c r="FLF36" s="191"/>
      <c r="FLG36" s="191"/>
      <c r="FLH36" s="191"/>
      <c r="FLI36" s="191"/>
      <c r="FLJ36" s="191"/>
      <c r="FLK36" s="191"/>
      <c r="FLL36" s="191"/>
      <c r="FLM36" s="191"/>
      <c r="FLN36" s="191"/>
      <c r="FLO36" s="191"/>
      <c r="FLP36" s="191"/>
      <c r="FLQ36" s="191"/>
      <c r="FLR36" s="191"/>
      <c r="FLS36" s="191"/>
      <c r="FLT36" s="191"/>
      <c r="FLU36" s="191"/>
      <c r="FLV36" s="191"/>
      <c r="FLW36" s="191"/>
      <c r="FLX36" s="191"/>
      <c r="FLY36" s="191"/>
      <c r="FLZ36" s="191"/>
      <c r="FMA36" s="191"/>
      <c r="FMB36" s="191"/>
      <c r="FMC36" s="191"/>
      <c r="FMD36" s="191"/>
      <c r="FME36" s="191"/>
      <c r="FMF36" s="191"/>
      <c r="FMG36" s="191"/>
      <c r="FMH36" s="191"/>
      <c r="FMI36" s="191"/>
      <c r="FMJ36" s="191"/>
      <c r="FMK36" s="191"/>
      <c r="FML36" s="191"/>
      <c r="FMM36" s="191"/>
      <c r="FMN36" s="191"/>
      <c r="FMO36" s="191"/>
      <c r="FMP36" s="191"/>
      <c r="FMQ36" s="191"/>
      <c r="FMR36" s="191"/>
      <c r="FMS36" s="191"/>
      <c r="FMT36" s="191"/>
      <c r="FMU36" s="191"/>
      <c r="FMV36" s="191"/>
      <c r="FMW36" s="191"/>
      <c r="FMX36" s="191"/>
      <c r="FMY36" s="191"/>
      <c r="FMZ36" s="191"/>
      <c r="FNA36" s="191"/>
      <c r="FNB36" s="191"/>
      <c r="FNC36" s="191"/>
      <c r="FND36" s="191"/>
      <c r="FNE36" s="191"/>
      <c r="FNF36" s="191"/>
      <c r="FNG36" s="191"/>
      <c r="FNH36" s="191"/>
      <c r="FNI36" s="191"/>
      <c r="FNJ36" s="191"/>
      <c r="FNK36" s="191"/>
      <c r="FNL36" s="191"/>
      <c r="FNM36" s="191"/>
      <c r="FNN36" s="191"/>
      <c r="FNO36" s="191"/>
      <c r="FNP36" s="191"/>
      <c r="FNQ36" s="191"/>
      <c r="FNR36" s="191"/>
      <c r="FNS36" s="191"/>
      <c r="FNT36" s="191"/>
      <c r="FNU36" s="191"/>
      <c r="FNV36" s="191"/>
      <c r="FNW36" s="191"/>
      <c r="FNX36" s="191"/>
      <c r="FNY36" s="191"/>
      <c r="FNZ36" s="191"/>
      <c r="FOA36" s="191"/>
      <c r="FOB36" s="191"/>
      <c r="FOC36" s="191"/>
      <c r="FOD36" s="191"/>
      <c r="FOE36" s="191"/>
      <c r="FOF36" s="191"/>
      <c r="FOG36" s="191"/>
      <c r="FOH36" s="191"/>
      <c r="FOI36" s="191"/>
      <c r="FOJ36" s="191"/>
      <c r="FOK36" s="191"/>
      <c r="FOL36" s="191"/>
      <c r="FOM36" s="191"/>
      <c r="FON36" s="191"/>
      <c r="FOO36" s="191"/>
      <c r="FOP36" s="191"/>
      <c r="FOQ36" s="191"/>
      <c r="FOR36" s="191"/>
      <c r="FOS36" s="191"/>
      <c r="FOT36" s="191"/>
      <c r="FOU36" s="191"/>
      <c r="FOV36" s="191"/>
      <c r="FOW36" s="191"/>
      <c r="FOX36" s="191"/>
      <c r="FOY36" s="191"/>
      <c r="FOZ36" s="191"/>
      <c r="FPA36" s="191"/>
      <c r="FPB36" s="191"/>
      <c r="FPC36" s="191"/>
      <c r="FPD36" s="191"/>
      <c r="FPE36" s="191"/>
      <c r="FPF36" s="191"/>
      <c r="FPG36" s="191"/>
      <c r="FPH36" s="191"/>
      <c r="FPI36" s="191"/>
      <c r="FPJ36" s="191"/>
      <c r="FPK36" s="191"/>
      <c r="FPL36" s="191"/>
      <c r="FPM36" s="191"/>
      <c r="FPN36" s="191"/>
      <c r="FPO36" s="191"/>
      <c r="FPP36" s="191"/>
      <c r="FPQ36" s="191"/>
      <c r="FPR36" s="191"/>
      <c r="FPS36" s="191"/>
      <c r="FPT36" s="191"/>
      <c r="FPU36" s="191"/>
      <c r="FPV36" s="191"/>
      <c r="FPW36" s="191"/>
      <c r="FPX36" s="191"/>
      <c r="FPY36" s="191"/>
      <c r="FPZ36" s="191"/>
      <c r="FQA36" s="191"/>
      <c r="FQB36" s="191"/>
      <c r="FQC36" s="191"/>
      <c r="FQD36" s="191"/>
      <c r="FQE36" s="191"/>
      <c r="FQF36" s="191"/>
      <c r="FQG36" s="191"/>
      <c r="FQH36" s="191"/>
      <c r="FQI36" s="191"/>
      <c r="FQJ36" s="191"/>
      <c r="FQK36" s="191"/>
      <c r="FQL36" s="191"/>
      <c r="FQM36" s="191"/>
      <c r="FQN36" s="191"/>
      <c r="FQO36" s="191"/>
      <c r="FQP36" s="191"/>
      <c r="FQQ36" s="191"/>
      <c r="FQR36" s="191"/>
      <c r="FQS36" s="191"/>
      <c r="FQT36" s="191"/>
      <c r="FQU36" s="191"/>
      <c r="FQV36" s="191"/>
      <c r="FQW36" s="191"/>
      <c r="FQX36" s="191"/>
      <c r="FQY36" s="191"/>
      <c r="FQZ36" s="191"/>
      <c r="FRA36" s="191"/>
      <c r="FRB36" s="191"/>
      <c r="FRC36" s="191"/>
      <c r="FRD36" s="191"/>
      <c r="FRE36" s="191"/>
      <c r="FRF36" s="191"/>
      <c r="FRG36" s="191"/>
      <c r="FRH36" s="191"/>
      <c r="FRI36" s="191"/>
      <c r="FRJ36" s="191"/>
      <c r="FRK36" s="191"/>
      <c r="FRL36" s="191"/>
      <c r="FRM36" s="191"/>
      <c r="FRN36" s="191"/>
      <c r="FRO36" s="191"/>
      <c r="FRP36" s="191"/>
      <c r="FRQ36" s="191"/>
      <c r="FRR36" s="191"/>
      <c r="FRS36" s="191"/>
      <c r="FRT36" s="191"/>
      <c r="FRU36" s="191"/>
      <c r="FRV36" s="191"/>
      <c r="FRW36" s="191"/>
      <c r="FRX36" s="191"/>
      <c r="FRY36" s="191"/>
      <c r="FRZ36" s="191"/>
      <c r="FSA36" s="191"/>
      <c r="FSB36" s="191"/>
      <c r="FSC36" s="191"/>
      <c r="FSD36" s="191"/>
      <c r="FSE36" s="191"/>
      <c r="FSF36" s="191"/>
      <c r="FSG36" s="191"/>
      <c r="FSH36" s="191"/>
      <c r="FSI36" s="191"/>
      <c r="FSJ36" s="191"/>
      <c r="FSK36" s="191"/>
      <c r="FSL36" s="191"/>
      <c r="FSM36" s="191"/>
      <c r="FSN36" s="191"/>
      <c r="FSO36" s="191"/>
      <c r="FSP36" s="191"/>
      <c r="FSQ36" s="191"/>
      <c r="FSR36" s="191"/>
      <c r="FSS36" s="191"/>
      <c r="FST36" s="191"/>
      <c r="FSU36" s="191"/>
      <c r="FSV36" s="191"/>
      <c r="FSW36" s="191"/>
      <c r="FSX36" s="191"/>
      <c r="FSY36" s="191"/>
      <c r="FSZ36" s="191"/>
      <c r="FTA36" s="191"/>
      <c r="FTB36" s="191"/>
      <c r="FTC36" s="191"/>
      <c r="FTD36" s="191"/>
      <c r="FTE36" s="191"/>
      <c r="FTF36" s="191"/>
      <c r="FTG36" s="191"/>
      <c r="FTH36" s="191"/>
      <c r="FTI36" s="191"/>
      <c r="FTJ36" s="191"/>
      <c r="FTK36" s="191"/>
      <c r="FTL36" s="191"/>
      <c r="FTM36" s="191"/>
      <c r="FTN36" s="191"/>
      <c r="FTO36" s="191"/>
      <c r="FTP36" s="191"/>
      <c r="FTQ36" s="191"/>
      <c r="FTR36" s="191"/>
      <c r="FTS36" s="191"/>
      <c r="FTT36" s="191"/>
      <c r="FTU36" s="191"/>
      <c r="FTV36" s="191"/>
      <c r="FTW36" s="191"/>
      <c r="FTX36" s="191"/>
      <c r="FTY36" s="191"/>
      <c r="FTZ36" s="191"/>
      <c r="FUA36" s="191"/>
      <c r="FUB36" s="191"/>
      <c r="FUC36" s="191"/>
      <c r="FUD36" s="191"/>
      <c r="FUE36" s="191"/>
      <c r="FUF36" s="191"/>
      <c r="FUG36" s="191"/>
      <c r="FUH36" s="191"/>
      <c r="FUI36" s="191"/>
      <c r="FUJ36" s="191"/>
      <c r="FUK36" s="191"/>
      <c r="FUL36" s="191"/>
      <c r="FUM36" s="191"/>
      <c r="FUN36" s="191"/>
      <c r="FUO36" s="191"/>
      <c r="FUP36" s="191"/>
      <c r="FUQ36" s="191"/>
      <c r="FUR36" s="191"/>
      <c r="FUS36" s="191"/>
      <c r="FUT36" s="191"/>
      <c r="FUU36" s="191"/>
      <c r="FUV36" s="191"/>
      <c r="FUW36" s="191"/>
      <c r="FUX36" s="191"/>
      <c r="FUY36" s="191"/>
      <c r="FUZ36" s="191"/>
      <c r="FVA36" s="191"/>
      <c r="FVB36" s="191"/>
      <c r="FVC36" s="191"/>
      <c r="FVD36" s="191"/>
      <c r="FVE36" s="191"/>
      <c r="FVF36" s="191"/>
      <c r="FVG36" s="191"/>
      <c r="FVH36" s="191"/>
      <c r="FVI36" s="191"/>
      <c r="FVJ36" s="191"/>
      <c r="FVK36" s="191"/>
      <c r="FVL36" s="191"/>
      <c r="FVM36" s="191"/>
      <c r="FVN36" s="191"/>
      <c r="FVO36" s="191"/>
      <c r="FVP36" s="191"/>
      <c r="FVQ36" s="191"/>
      <c r="FVR36" s="191"/>
      <c r="FVS36" s="191"/>
      <c r="FVT36" s="191"/>
      <c r="FVU36" s="191"/>
      <c r="FVV36" s="191"/>
      <c r="FVW36" s="191"/>
      <c r="FVX36" s="191"/>
      <c r="FVY36" s="191"/>
      <c r="FVZ36" s="191"/>
      <c r="FWA36" s="191"/>
      <c r="FWB36" s="191"/>
      <c r="FWC36" s="191"/>
      <c r="FWD36" s="191"/>
      <c r="FWE36" s="191"/>
      <c r="FWF36" s="191"/>
      <c r="FWG36" s="191"/>
      <c r="FWH36" s="191"/>
      <c r="FWI36" s="191"/>
      <c r="FWJ36" s="191"/>
      <c r="FWK36" s="191"/>
      <c r="FWL36" s="191"/>
      <c r="FWM36" s="191"/>
      <c r="FWN36" s="191"/>
      <c r="FWO36" s="191"/>
      <c r="FWP36" s="191"/>
      <c r="FWQ36" s="191"/>
      <c r="FWR36" s="191"/>
      <c r="FWS36" s="191"/>
      <c r="FWT36" s="191"/>
      <c r="FWU36" s="191"/>
      <c r="FWV36" s="191"/>
      <c r="FWW36" s="191"/>
      <c r="FWX36" s="191"/>
      <c r="FWY36" s="191"/>
      <c r="FWZ36" s="191"/>
      <c r="FXA36" s="191"/>
      <c r="FXB36" s="191"/>
      <c r="FXC36" s="191"/>
      <c r="FXD36" s="191"/>
      <c r="FXE36" s="191"/>
      <c r="FXF36" s="191"/>
      <c r="FXG36" s="191"/>
      <c r="FXH36" s="191"/>
      <c r="FXI36" s="191"/>
      <c r="FXJ36" s="191"/>
      <c r="FXK36" s="191"/>
      <c r="FXL36" s="191"/>
      <c r="FXM36" s="191"/>
      <c r="FXN36" s="191"/>
      <c r="FXO36" s="191"/>
      <c r="FXP36" s="191"/>
      <c r="FXQ36" s="191"/>
      <c r="FXR36" s="191"/>
      <c r="FXS36" s="191"/>
      <c r="FXT36" s="191"/>
      <c r="FXU36" s="191"/>
      <c r="FXV36" s="191"/>
      <c r="FXW36" s="191"/>
      <c r="FXX36" s="191"/>
      <c r="FXY36" s="191"/>
      <c r="FXZ36" s="191"/>
      <c r="FYA36" s="191"/>
      <c r="FYB36" s="191"/>
      <c r="FYC36" s="191"/>
      <c r="FYD36" s="191"/>
      <c r="FYE36" s="191"/>
      <c r="FYF36" s="191"/>
      <c r="FYG36" s="191"/>
      <c r="FYH36" s="191"/>
      <c r="FYI36" s="191"/>
      <c r="FYJ36" s="191"/>
      <c r="FYK36" s="191"/>
      <c r="FYL36" s="191"/>
      <c r="FYM36" s="191"/>
      <c r="FYN36" s="191"/>
      <c r="FYO36" s="191"/>
      <c r="FYP36" s="191"/>
      <c r="FYQ36" s="191"/>
      <c r="FYR36" s="191"/>
      <c r="FYS36" s="191"/>
      <c r="FYT36" s="191"/>
      <c r="FYU36" s="191"/>
      <c r="FYV36" s="191"/>
      <c r="FYW36" s="191"/>
      <c r="FYX36" s="191"/>
      <c r="FYY36" s="191"/>
      <c r="FYZ36" s="191"/>
      <c r="FZA36" s="191"/>
      <c r="FZB36" s="191"/>
      <c r="FZC36" s="191"/>
      <c r="FZD36" s="191"/>
      <c r="FZE36" s="191"/>
      <c r="FZF36" s="191"/>
      <c r="FZG36" s="191"/>
      <c r="FZH36" s="191"/>
      <c r="FZI36" s="191"/>
      <c r="FZJ36" s="191"/>
      <c r="FZK36" s="191"/>
      <c r="FZL36" s="191"/>
      <c r="FZM36" s="191"/>
      <c r="FZN36" s="191"/>
      <c r="FZO36" s="191"/>
      <c r="FZP36" s="191"/>
      <c r="FZQ36" s="191"/>
      <c r="FZR36" s="191"/>
      <c r="FZS36" s="191"/>
      <c r="FZT36" s="191"/>
      <c r="FZU36" s="191"/>
      <c r="FZV36" s="191"/>
      <c r="FZW36" s="191"/>
      <c r="FZX36" s="191"/>
      <c r="FZY36" s="191"/>
      <c r="FZZ36" s="191"/>
      <c r="GAA36" s="191"/>
      <c r="GAB36" s="191"/>
      <c r="GAC36" s="191"/>
      <c r="GAD36" s="191"/>
      <c r="GAE36" s="191"/>
      <c r="GAF36" s="191"/>
      <c r="GAG36" s="191"/>
      <c r="GAH36" s="191"/>
      <c r="GAI36" s="191"/>
      <c r="GAJ36" s="191"/>
      <c r="GAK36" s="191"/>
      <c r="GAL36" s="191"/>
      <c r="GAM36" s="191"/>
      <c r="GAN36" s="191"/>
      <c r="GAO36" s="191"/>
      <c r="GAP36" s="191"/>
      <c r="GAQ36" s="191"/>
      <c r="GAR36" s="191"/>
      <c r="GAS36" s="191"/>
      <c r="GAT36" s="191"/>
      <c r="GAU36" s="191"/>
      <c r="GAV36" s="191"/>
      <c r="GAW36" s="191"/>
      <c r="GAX36" s="191"/>
      <c r="GAY36" s="191"/>
      <c r="GAZ36" s="191"/>
      <c r="GBA36" s="191"/>
      <c r="GBB36" s="191"/>
      <c r="GBC36" s="191"/>
      <c r="GBD36" s="191"/>
      <c r="GBE36" s="191"/>
      <c r="GBF36" s="191"/>
      <c r="GBG36" s="191"/>
      <c r="GBH36" s="191"/>
      <c r="GBI36" s="191"/>
      <c r="GBJ36" s="191"/>
      <c r="GBK36" s="191"/>
      <c r="GBL36" s="191"/>
      <c r="GBM36" s="191"/>
      <c r="GBN36" s="191"/>
      <c r="GBO36" s="191"/>
      <c r="GBP36" s="191"/>
      <c r="GBQ36" s="191"/>
      <c r="GBR36" s="191"/>
      <c r="GBS36" s="191"/>
      <c r="GBT36" s="191"/>
      <c r="GBU36" s="191"/>
      <c r="GBV36" s="191"/>
      <c r="GBW36" s="191"/>
      <c r="GBX36" s="191"/>
      <c r="GBY36" s="191"/>
      <c r="GBZ36" s="191"/>
      <c r="GCA36" s="191"/>
      <c r="GCB36" s="191"/>
      <c r="GCC36" s="191"/>
      <c r="GCD36" s="191"/>
      <c r="GCE36" s="191"/>
      <c r="GCF36" s="191"/>
      <c r="GCG36" s="191"/>
      <c r="GCH36" s="191"/>
      <c r="GCI36" s="191"/>
      <c r="GCJ36" s="191"/>
      <c r="GCK36" s="191"/>
      <c r="GCL36" s="191"/>
      <c r="GCM36" s="191"/>
      <c r="GCN36" s="191"/>
      <c r="GCO36" s="191"/>
      <c r="GCP36" s="191"/>
      <c r="GCQ36" s="191"/>
      <c r="GCR36" s="191"/>
      <c r="GCS36" s="191"/>
      <c r="GCT36" s="191"/>
      <c r="GCU36" s="191"/>
      <c r="GCV36" s="191"/>
      <c r="GCW36" s="191"/>
      <c r="GCX36" s="191"/>
      <c r="GCY36" s="191"/>
      <c r="GCZ36" s="191"/>
      <c r="GDA36" s="191"/>
      <c r="GDB36" s="191"/>
      <c r="GDC36" s="191"/>
      <c r="GDD36" s="191"/>
      <c r="GDE36" s="191"/>
      <c r="GDF36" s="191"/>
      <c r="GDG36" s="191"/>
      <c r="GDH36" s="191"/>
      <c r="GDI36" s="191"/>
      <c r="GDJ36" s="191"/>
      <c r="GDK36" s="191"/>
      <c r="GDL36" s="191"/>
      <c r="GDM36" s="191"/>
      <c r="GDN36" s="191"/>
      <c r="GDO36" s="191"/>
      <c r="GDP36" s="191"/>
      <c r="GDQ36" s="191"/>
      <c r="GDR36" s="191"/>
      <c r="GDS36" s="191"/>
      <c r="GDT36" s="191"/>
      <c r="GDU36" s="191"/>
      <c r="GDV36" s="191"/>
      <c r="GDW36" s="191"/>
      <c r="GDX36" s="191"/>
      <c r="GDY36" s="191"/>
      <c r="GDZ36" s="191"/>
      <c r="GEA36" s="191"/>
      <c r="GEB36" s="191"/>
      <c r="GEC36" s="191"/>
      <c r="GED36" s="191"/>
      <c r="GEE36" s="191"/>
      <c r="GEF36" s="191"/>
      <c r="GEG36" s="191"/>
      <c r="GEH36" s="191"/>
      <c r="GEI36" s="191"/>
      <c r="GEJ36" s="191"/>
      <c r="GEK36" s="191"/>
      <c r="GEL36" s="191"/>
      <c r="GEM36" s="191"/>
      <c r="GEN36" s="191"/>
      <c r="GEO36" s="191"/>
      <c r="GEP36" s="191"/>
      <c r="GEQ36" s="191"/>
      <c r="GER36" s="191"/>
      <c r="GES36" s="191"/>
      <c r="GET36" s="191"/>
      <c r="GEU36" s="191"/>
      <c r="GEV36" s="191"/>
      <c r="GEW36" s="191"/>
      <c r="GEX36" s="191"/>
      <c r="GEY36" s="191"/>
      <c r="GEZ36" s="191"/>
      <c r="GFA36" s="191"/>
      <c r="GFB36" s="191"/>
      <c r="GFC36" s="191"/>
      <c r="GFD36" s="191"/>
      <c r="GFE36" s="191"/>
      <c r="GFF36" s="191"/>
      <c r="GFG36" s="191"/>
      <c r="GFH36" s="191"/>
      <c r="GFI36" s="191"/>
      <c r="GFJ36" s="191"/>
      <c r="GFK36" s="191"/>
      <c r="GFL36" s="191"/>
      <c r="GFM36" s="191"/>
      <c r="GFN36" s="191"/>
      <c r="GFO36" s="191"/>
      <c r="GFP36" s="191"/>
      <c r="GFQ36" s="191"/>
      <c r="GFR36" s="191"/>
      <c r="GFS36" s="191"/>
      <c r="GFT36" s="191"/>
      <c r="GFU36" s="191"/>
      <c r="GFV36" s="191"/>
      <c r="GFW36" s="191"/>
      <c r="GFX36" s="191"/>
      <c r="GFY36" s="191"/>
      <c r="GFZ36" s="191"/>
      <c r="GGA36" s="191"/>
      <c r="GGB36" s="191"/>
      <c r="GGC36" s="191"/>
      <c r="GGD36" s="191"/>
      <c r="GGE36" s="191"/>
      <c r="GGF36" s="191"/>
      <c r="GGG36" s="191"/>
      <c r="GGH36" s="191"/>
      <c r="GGI36" s="191"/>
      <c r="GGJ36" s="191"/>
      <c r="GGK36" s="191"/>
      <c r="GGL36" s="191"/>
      <c r="GGM36" s="191"/>
      <c r="GGN36" s="191"/>
      <c r="GGO36" s="191"/>
      <c r="GGP36" s="191"/>
      <c r="GGQ36" s="191"/>
      <c r="GGR36" s="191"/>
      <c r="GGS36" s="191"/>
      <c r="GGT36" s="191"/>
      <c r="GGU36" s="191"/>
      <c r="GGV36" s="191"/>
      <c r="GGW36" s="191"/>
      <c r="GGX36" s="191"/>
      <c r="GGY36" s="191"/>
      <c r="GGZ36" s="191"/>
      <c r="GHA36" s="191"/>
      <c r="GHB36" s="191"/>
      <c r="GHC36" s="191"/>
      <c r="GHD36" s="191"/>
      <c r="GHE36" s="191"/>
      <c r="GHF36" s="191"/>
      <c r="GHG36" s="191"/>
      <c r="GHH36" s="191"/>
      <c r="GHI36" s="191"/>
      <c r="GHJ36" s="191"/>
      <c r="GHK36" s="191"/>
      <c r="GHL36" s="191"/>
      <c r="GHM36" s="191"/>
      <c r="GHN36" s="191"/>
      <c r="GHO36" s="191"/>
      <c r="GHP36" s="191"/>
      <c r="GHQ36" s="191"/>
      <c r="GHR36" s="191"/>
      <c r="GHS36" s="191"/>
      <c r="GHT36" s="191"/>
      <c r="GHU36" s="191"/>
      <c r="GHV36" s="191"/>
      <c r="GHW36" s="191"/>
      <c r="GHX36" s="191"/>
      <c r="GHY36" s="191"/>
      <c r="GHZ36" s="191"/>
      <c r="GIA36" s="191"/>
      <c r="GIB36" s="191"/>
      <c r="GIC36" s="191"/>
      <c r="GID36" s="191"/>
      <c r="GIE36" s="191"/>
      <c r="GIF36" s="191"/>
      <c r="GIG36" s="191"/>
      <c r="GIH36" s="191"/>
      <c r="GII36" s="191"/>
      <c r="GIJ36" s="191"/>
      <c r="GIK36" s="191"/>
      <c r="GIL36" s="191"/>
      <c r="GIM36" s="191"/>
      <c r="GIN36" s="191"/>
      <c r="GIO36" s="191"/>
      <c r="GIP36" s="191"/>
      <c r="GIQ36" s="191"/>
      <c r="GIR36" s="191"/>
      <c r="GIS36" s="191"/>
      <c r="GIT36" s="191"/>
      <c r="GIU36" s="191"/>
      <c r="GIV36" s="191"/>
      <c r="GIW36" s="191"/>
      <c r="GIX36" s="191"/>
      <c r="GIY36" s="191"/>
      <c r="GIZ36" s="191"/>
      <c r="GJA36" s="191"/>
      <c r="GJB36" s="191"/>
      <c r="GJC36" s="191"/>
      <c r="GJD36" s="191"/>
      <c r="GJE36" s="191"/>
      <c r="GJF36" s="191"/>
      <c r="GJG36" s="191"/>
      <c r="GJH36" s="191"/>
      <c r="GJI36" s="191"/>
      <c r="GJJ36" s="191"/>
      <c r="GJK36" s="191"/>
      <c r="GJL36" s="191"/>
      <c r="GJM36" s="191"/>
      <c r="GJN36" s="191"/>
      <c r="GJO36" s="191"/>
      <c r="GJP36" s="191"/>
      <c r="GJQ36" s="191"/>
      <c r="GJR36" s="191"/>
      <c r="GJS36" s="191"/>
      <c r="GJT36" s="191"/>
      <c r="GJU36" s="191"/>
      <c r="GJV36" s="191"/>
      <c r="GJW36" s="191"/>
      <c r="GJX36" s="191"/>
      <c r="GJY36" s="191"/>
      <c r="GJZ36" s="191"/>
      <c r="GKA36" s="191"/>
      <c r="GKB36" s="191"/>
      <c r="GKC36" s="191"/>
      <c r="GKD36" s="191"/>
      <c r="GKE36" s="191"/>
      <c r="GKF36" s="191"/>
      <c r="GKG36" s="191"/>
      <c r="GKH36" s="191"/>
      <c r="GKI36" s="191"/>
      <c r="GKJ36" s="191"/>
      <c r="GKK36" s="191"/>
      <c r="GKL36" s="191"/>
      <c r="GKM36" s="191"/>
      <c r="GKN36" s="191"/>
      <c r="GKO36" s="191"/>
      <c r="GKP36" s="191"/>
      <c r="GKQ36" s="191"/>
      <c r="GKR36" s="191"/>
      <c r="GKS36" s="191"/>
      <c r="GKT36" s="191"/>
      <c r="GKU36" s="191"/>
      <c r="GKV36" s="191"/>
      <c r="GKW36" s="191"/>
      <c r="GKX36" s="191"/>
      <c r="GKY36" s="191"/>
      <c r="GKZ36" s="191"/>
      <c r="GLA36" s="191"/>
      <c r="GLB36" s="191"/>
      <c r="GLC36" s="191"/>
      <c r="GLD36" s="191"/>
      <c r="GLE36" s="191"/>
      <c r="GLF36" s="191"/>
      <c r="GLG36" s="191"/>
      <c r="GLH36" s="191"/>
      <c r="GLI36" s="191"/>
      <c r="GLJ36" s="191"/>
      <c r="GLK36" s="191"/>
      <c r="GLL36" s="191"/>
      <c r="GLM36" s="191"/>
      <c r="GLN36" s="191"/>
      <c r="GLO36" s="191"/>
      <c r="GLP36" s="191"/>
      <c r="GLQ36" s="191"/>
      <c r="GLR36" s="191"/>
      <c r="GLS36" s="191"/>
      <c r="GLT36" s="191"/>
      <c r="GLU36" s="191"/>
      <c r="GLV36" s="191"/>
      <c r="GLW36" s="191"/>
      <c r="GLX36" s="191"/>
      <c r="GLY36" s="191"/>
      <c r="GLZ36" s="191"/>
      <c r="GMA36" s="191"/>
      <c r="GMB36" s="191"/>
      <c r="GMC36" s="191"/>
      <c r="GMD36" s="191"/>
      <c r="GME36" s="191"/>
      <c r="GMF36" s="191"/>
      <c r="GMG36" s="191"/>
      <c r="GMH36" s="191"/>
      <c r="GMI36" s="191"/>
      <c r="GMJ36" s="191"/>
      <c r="GMK36" s="191"/>
      <c r="GML36" s="191"/>
      <c r="GMM36" s="191"/>
      <c r="GMN36" s="191"/>
      <c r="GMO36" s="191"/>
      <c r="GMP36" s="191"/>
      <c r="GMQ36" s="191"/>
      <c r="GMR36" s="191"/>
      <c r="GMS36" s="191"/>
      <c r="GMT36" s="191"/>
      <c r="GMU36" s="191"/>
      <c r="GMV36" s="191"/>
      <c r="GMW36" s="191"/>
      <c r="GMX36" s="191"/>
      <c r="GMY36" s="191"/>
      <c r="GMZ36" s="191"/>
      <c r="GNA36" s="191"/>
      <c r="GNB36" s="191"/>
      <c r="GNC36" s="191"/>
      <c r="GND36" s="191"/>
      <c r="GNE36" s="191"/>
      <c r="GNF36" s="191"/>
      <c r="GNG36" s="191"/>
      <c r="GNH36" s="191"/>
      <c r="GNI36" s="191"/>
      <c r="GNJ36" s="191"/>
      <c r="GNK36" s="191"/>
      <c r="GNL36" s="191"/>
      <c r="GNM36" s="191"/>
      <c r="GNN36" s="191"/>
      <c r="GNO36" s="191"/>
      <c r="GNP36" s="191"/>
      <c r="GNQ36" s="191"/>
      <c r="GNR36" s="191"/>
      <c r="GNS36" s="191"/>
      <c r="GNT36" s="191"/>
      <c r="GNU36" s="191"/>
      <c r="GNV36" s="191"/>
      <c r="GNW36" s="191"/>
      <c r="GNX36" s="191"/>
      <c r="GNY36" s="191"/>
      <c r="GNZ36" s="191"/>
      <c r="GOA36" s="191"/>
      <c r="GOB36" s="191"/>
      <c r="GOC36" s="191"/>
      <c r="GOD36" s="191"/>
      <c r="GOE36" s="191"/>
      <c r="GOF36" s="191"/>
      <c r="GOG36" s="191"/>
      <c r="GOH36" s="191"/>
      <c r="GOI36" s="191"/>
      <c r="GOJ36" s="191"/>
      <c r="GOK36" s="191"/>
      <c r="GOL36" s="191"/>
      <c r="GOM36" s="191"/>
      <c r="GON36" s="191"/>
      <c r="GOO36" s="191"/>
      <c r="GOP36" s="191"/>
      <c r="GOQ36" s="191"/>
      <c r="GOR36" s="191"/>
      <c r="GOS36" s="191"/>
      <c r="GOT36" s="191"/>
      <c r="GOU36" s="191"/>
      <c r="GOV36" s="191"/>
      <c r="GOW36" s="191"/>
      <c r="GOX36" s="191"/>
      <c r="GOY36" s="191"/>
      <c r="GOZ36" s="191"/>
      <c r="GPA36" s="191"/>
      <c r="GPB36" s="191"/>
      <c r="GPC36" s="191"/>
      <c r="GPD36" s="191"/>
      <c r="GPE36" s="191"/>
      <c r="GPF36" s="191"/>
      <c r="GPG36" s="191"/>
      <c r="GPH36" s="191"/>
      <c r="GPI36" s="191"/>
      <c r="GPJ36" s="191"/>
      <c r="GPK36" s="191"/>
      <c r="GPL36" s="191"/>
      <c r="GPM36" s="191"/>
      <c r="GPN36" s="191"/>
      <c r="GPO36" s="191"/>
      <c r="GPP36" s="191"/>
      <c r="GPQ36" s="191"/>
      <c r="GPR36" s="191"/>
      <c r="GPS36" s="191"/>
      <c r="GPT36" s="191"/>
      <c r="GPU36" s="191"/>
      <c r="GPV36" s="191"/>
      <c r="GPW36" s="191"/>
      <c r="GPX36" s="191"/>
      <c r="GPY36" s="191"/>
      <c r="GPZ36" s="191"/>
      <c r="GQA36" s="191"/>
      <c r="GQB36" s="191"/>
      <c r="GQC36" s="191"/>
      <c r="GQD36" s="191"/>
      <c r="GQE36" s="191"/>
      <c r="GQF36" s="191"/>
      <c r="GQG36" s="191"/>
      <c r="GQH36" s="191"/>
      <c r="GQI36" s="191"/>
      <c r="GQJ36" s="191"/>
      <c r="GQK36" s="191"/>
      <c r="GQL36" s="191"/>
      <c r="GQM36" s="191"/>
      <c r="GQN36" s="191"/>
      <c r="GQO36" s="191"/>
      <c r="GQP36" s="191"/>
      <c r="GQQ36" s="191"/>
      <c r="GQR36" s="191"/>
      <c r="GQS36" s="191"/>
      <c r="GQT36" s="191"/>
      <c r="GQU36" s="191"/>
      <c r="GQV36" s="191"/>
      <c r="GQW36" s="191"/>
      <c r="GQX36" s="191"/>
      <c r="GQY36" s="191"/>
      <c r="GQZ36" s="191"/>
      <c r="GRA36" s="191"/>
      <c r="GRB36" s="191"/>
      <c r="GRC36" s="191"/>
      <c r="GRD36" s="191"/>
      <c r="GRE36" s="191"/>
      <c r="GRF36" s="191"/>
      <c r="GRG36" s="191"/>
      <c r="GRH36" s="191"/>
      <c r="GRI36" s="191"/>
      <c r="GRJ36" s="191"/>
      <c r="GRK36" s="191"/>
      <c r="GRL36" s="191"/>
      <c r="GRM36" s="191"/>
      <c r="GRN36" s="191"/>
      <c r="GRO36" s="191"/>
      <c r="GRP36" s="191"/>
      <c r="GRQ36" s="191"/>
      <c r="GRR36" s="191"/>
      <c r="GRS36" s="191"/>
      <c r="GRT36" s="191"/>
      <c r="GRU36" s="191"/>
      <c r="GRV36" s="191"/>
      <c r="GRW36" s="191"/>
      <c r="GRX36" s="191"/>
      <c r="GRY36" s="191"/>
      <c r="GRZ36" s="191"/>
      <c r="GSA36" s="191"/>
      <c r="GSB36" s="191"/>
      <c r="GSC36" s="191"/>
      <c r="GSD36" s="191"/>
      <c r="GSE36" s="191"/>
      <c r="GSF36" s="191"/>
      <c r="GSG36" s="191"/>
      <c r="GSH36" s="191"/>
      <c r="GSI36" s="191"/>
      <c r="GSJ36" s="191"/>
      <c r="GSK36" s="191"/>
      <c r="GSL36" s="191"/>
      <c r="GSM36" s="191"/>
      <c r="GSN36" s="191"/>
      <c r="GSO36" s="191"/>
      <c r="GSP36" s="191"/>
      <c r="GSQ36" s="191"/>
      <c r="GSR36" s="191"/>
      <c r="GSS36" s="191"/>
      <c r="GST36" s="191"/>
      <c r="GSU36" s="191"/>
      <c r="GSV36" s="191"/>
      <c r="GSW36" s="191"/>
      <c r="GSX36" s="191"/>
      <c r="GSY36" s="191"/>
      <c r="GSZ36" s="191"/>
      <c r="GTA36" s="191"/>
      <c r="GTB36" s="191"/>
      <c r="GTC36" s="191"/>
      <c r="GTD36" s="191"/>
      <c r="GTE36" s="191"/>
      <c r="GTF36" s="191"/>
      <c r="GTG36" s="191"/>
      <c r="GTH36" s="191"/>
      <c r="GTI36" s="191"/>
      <c r="GTJ36" s="191"/>
      <c r="GTK36" s="191"/>
      <c r="GTL36" s="191"/>
      <c r="GTM36" s="191"/>
      <c r="GTN36" s="191"/>
      <c r="GTO36" s="191"/>
      <c r="GTP36" s="191"/>
      <c r="GTQ36" s="191"/>
      <c r="GTR36" s="191"/>
      <c r="GTS36" s="191"/>
      <c r="GTT36" s="191"/>
      <c r="GTU36" s="191"/>
      <c r="GTV36" s="191"/>
      <c r="GTW36" s="191"/>
      <c r="GTX36" s="191"/>
      <c r="GTY36" s="191"/>
      <c r="GTZ36" s="191"/>
      <c r="GUA36" s="191"/>
      <c r="GUB36" s="191"/>
      <c r="GUC36" s="191"/>
      <c r="GUD36" s="191"/>
      <c r="GUE36" s="191"/>
      <c r="GUF36" s="191"/>
      <c r="GUG36" s="191"/>
      <c r="GUH36" s="191"/>
      <c r="GUI36" s="191"/>
      <c r="GUJ36" s="191"/>
      <c r="GUK36" s="191"/>
      <c r="GUL36" s="191"/>
      <c r="GUM36" s="191"/>
      <c r="GUN36" s="191"/>
      <c r="GUO36" s="191"/>
      <c r="GUP36" s="191"/>
      <c r="GUQ36" s="191"/>
      <c r="GUR36" s="191"/>
      <c r="GUS36" s="191"/>
      <c r="GUT36" s="191"/>
      <c r="GUU36" s="191"/>
      <c r="GUV36" s="191"/>
      <c r="GUW36" s="191"/>
      <c r="GUX36" s="191"/>
      <c r="GUY36" s="191"/>
      <c r="GUZ36" s="191"/>
      <c r="GVA36" s="191"/>
      <c r="GVB36" s="191"/>
      <c r="GVC36" s="191"/>
      <c r="GVD36" s="191"/>
      <c r="GVE36" s="191"/>
      <c r="GVF36" s="191"/>
      <c r="GVG36" s="191"/>
      <c r="GVH36" s="191"/>
      <c r="GVI36" s="191"/>
      <c r="GVJ36" s="191"/>
      <c r="GVK36" s="191"/>
      <c r="GVL36" s="191"/>
      <c r="GVM36" s="191"/>
      <c r="GVN36" s="191"/>
      <c r="GVO36" s="191"/>
      <c r="GVP36" s="191"/>
      <c r="GVQ36" s="191"/>
      <c r="GVR36" s="191"/>
      <c r="GVS36" s="191"/>
      <c r="GVT36" s="191"/>
      <c r="GVU36" s="191"/>
      <c r="GVV36" s="191"/>
      <c r="GVW36" s="191"/>
      <c r="GVX36" s="191"/>
      <c r="GVY36" s="191"/>
      <c r="GVZ36" s="191"/>
      <c r="GWA36" s="191"/>
      <c r="GWB36" s="191"/>
      <c r="GWC36" s="191"/>
      <c r="GWD36" s="191"/>
      <c r="GWE36" s="191"/>
      <c r="GWF36" s="191"/>
      <c r="GWG36" s="191"/>
      <c r="GWH36" s="191"/>
      <c r="GWI36" s="191"/>
      <c r="GWJ36" s="191"/>
      <c r="GWK36" s="191"/>
      <c r="GWL36" s="191"/>
      <c r="GWM36" s="191"/>
      <c r="GWN36" s="191"/>
      <c r="GWO36" s="191"/>
      <c r="GWP36" s="191"/>
      <c r="GWQ36" s="191"/>
      <c r="GWR36" s="191"/>
      <c r="GWS36" s="191"/>
      <c r="GWT36" s="191"/>
      <c r="GWU36" s="191"/>
      <c r="GWV36" s="191"/>
      <c r="GWW36" s="191"/>
      <c r="GWX36" s="191"/>
      <c r="GWY36" s="191"/>
      <c r="GWZ36" s="191"/>
      <c r="GXA36" s="191"/>
      <c r="GXB36" s="191"/>
      <c r="GXC36" s="191"/>
      <c r="GXD36" s="191"/>
      <c r="GXE36" s="191"/>
      <c r="GXF36" s="191"/>
      <c r="GXG36" s="191"/>
      <c r="GXH36" s="191"/>
      <c r="GXI36" s="191"/>
      <c r="GXJ36" s="191"/>
      <c r="GXK36" s="191"/>
      <c r="GXL36" s="191"/>
      <c r="GXM36" s="191"/>
      <c r="GXN36" s="191"/>
      <c r="GXO36" s="191"/>
      <c r="GXP36" s="191"/>
      <c r="GXQ36" s="191"/>
      <c r="GXR36" s="191"/>
      <c r="GXS36" s="191"/>
      <c r="GXT36" s="191"/>
      <c r="GXU36" s="191"/>
      <c r="GXV36" s="191"/>
      <c r="GXW36" s="191"/>
      <c r="GXX36" s="191"/>
      <c r="GXY36" s="191"/>
      <c r="GXZ36" s="191"/>
      <c r="GYA36" s="191"/>
      <c r="GYB36" s="191"/>
      <c r="GYC36" s="191"/>
      <c r="GYD36" s="191"/>
      <c r="GYE36" s="191"/>
      <c r="GYF36" s="191"/>
      <c r="GYG36" s="191"/>
      <c r="GYH36" s="191"/>
      <c r="GYI36" s="191"/>
      <c r="GYJ36" s="191"/>
      <c r="GYK36" s="191"/>
      <c r="GYL36" s="191"/>
      <c r="GYM36" s="191"/>
      <c r="GYN36" s="191"/>
      <c r="GYO36" s="191"/>
      <c r="GYP36" s="191"/>
      <c r="GYQ36" s="191"/>
      <c r="GYR36" s="191"/>
      <c r="GYS36" s="191"/>
      <c r="GYT36" s="191"/>
      <c r="GYU36" s="191"/>
      <c r="GYV36" s="191"/>
      <c r="GYW36" s="191"/>
      <c r="GYX36" s="191"/>
      <c r="GYY36" s="191"/>
      <c r="GYZ36" s="191"/>
      <c r="GZA36" s="191"/>
      <c r="GZB36" s="191"/>
      <c r="GZC36" s="191"/>
      <c r="GZD36" s="191"/>
      <c r="GZE36" s="191"/>
      <c r="GZF36" s="191"/>
      <c r="GZG36" s="191"/>
      <c r="GZH36" s="191"/>
      <c r="GZI36" s="191"/>
      <c r="GZJ36" s="191"/>
      <c r="GZK36" s="191"/>
      <c r="GZL36" s="191"/>
      <c r="GZM36" s="191"/>
      <c r="GZN36" s="191"/>
      <c r="GZO36" s="191"/>
      <c r="GZP36" s="191"/>
      <c r="GZQ36" s="191"/>
      <c r="GZR36" s="191"/>
      <c r="GZS36" s="191"/>
      <c r="GZT36" s="191"/>
      <c r="GZU36" s="191"/>
      <c r="GZV36" s="191"/>
      <c r="GZW36" s="191"/>
      <c r="GZX36" s="191"/>
      <c r="GZY36" s="191"/>
      <c r="GZZ36" s="191"/>
      <c r="HAA36" s="191"/>
      <c r="HAB36" s="191"/>
      <c r="HAC36" s="191"/>
      <c r="HAD36" s="191"/>
      <c r="HAE36" s="191"/>
      <c r="HAF36" s="191"/>
      <c r="HAG36" s="191"/>
      <c r="HAH36" s="191"/>
      <c r="HAI36" s="191"/>
      <c r="HAJ36" s="191"/>
      <c r="HAK36" s="191"/>
      <c r="HAL36" s="191"/>
      <c r="HAM36" s="191"/>
      <c r="HAN36" s="191"/>
      <c r="HAO36" s="191"/>
      <c r="HAP36" s="191"/>
      <c r="HAQ36" s="191"/>
      <c r="HAR36" s="191"/>
      <c r="HAS36" s="191"/>
      <c r="HAT36" s="191"/>
      <c r="HAU36" s="191"/>
      <c r="HAV36" s="191"/>
      <c r="HAW36" s="191"/>
      <c r="HAX36" s="191"/>
      <c r="HAY36" s="191"/>
      <c r="HAZ36" s="191"/>
      <c r="HBA36" s="191"/>
      <c r="HBB36" s="191"/>
      <c r="HBC36" s="191"/>
      <c r="HBD36" s="191"/>
      <c r="HBE36" s="191"/>
      <c r="HBF36" s="191"/>
      <c r="HBG36" s="191"/>
      <c r="HBH36" s="191"/>
      <c r="HBI36" s="191"/>
      <c r="HBJ36" s="191"/>
      <c r="HBK36" s="191"/>
      <c r="HBL36" s="191"/>
      <c r="HBM36" s="191"/>
      <c r="HBN36" s="191"/>
      <c r="HBO36" s="191"/>
      <c r="HBP36" s="191"/>
      <c r="HBQ36" s="191"/>
      <c r="HBR36" s="191"/>
      <c r="HBS36" s="191"/>
      <c r="HBT36" s="191"/>
      <c r="HBU36" s="191"/>
      <c r="HBV36" s="191"/>
      <c r="HBW36" s="191"/>
      <c r="HBX36" s="191"/>
      <c r="HBY36" s="191"/>
      <c r="HBZ36" s="191"/>
      <c r="HCA36" s="191"/>
      <c r="HCB36" s="191"/>
      <c r="HCC36" s="191"/>
      <c r="HCD36" s="191"/>
      <c r="HCE36" s="191"/>
      <c r="HCF36" s="191"/>
      <c r="HCG36" s="191"/>
      <c r="HCH36" s="191"/>
      <c r="HCI36" s="191"/>
      <c r="HCJ36" s="191"/>
      <c r="HCK36" s="191"/>
      <c r="HCL36" s="191"/>
      <c r="HCM36" s="191"/>
      <c r="HCN36" s="191"/>
      <c r="HCO36" s="191"/>
      <c r="HCP36" s="191"/>
      <c r="HCQ36" s="191"/>
      <c r="HCR36" s="191"/>
      <c r="HCS36" s="191"/>
      <c r="HCT36" s="191"/>
      <c r="HCU36" s="191"/>
      <c r="HCV36" s="191"/>
      <c r="HCW36" s="191"/>
      <c r="HCX36" s="191"/>
      <c r="HCY36" s="191"/>
      <c r="HCZ36" s="191"/>
      <c r="HDA36" s="191"/>
      <c r="HDB36" s="191"/>
      <c r="HDC36" s="191"/>
      <c r="HDD36" s="191"/>
      <c r="HDE36" s="191"/>
      <c r="HDF36" s="191"/>
      <c r="HDG36" s="191"/>
      <c r="HDH36" s="191"/>
      <c r="HDI36" s="191"/>
      <c r="HDJ36" s="191"/>
      <c r="HDK36" s="191"/>
      <c r="HDL36" s="191"/>
      <c r="HDM36" s="191"/>
      <c r="HDN36" s="191"/>
      <c r="HDO36" s="191"/>
      <c r="HDP36" s="191"/>
      <c r="HDQ36" s="191"/>
      <c r="HDR36" s="191"/>
      <c r="HDS36" s="191"/>
      <c r="HDT36" s="191"/>
      <c r="HDU36" s="191"/>
      <c r="HDV36" s="191"/>
      <c r="HDW36" s="191"/>
      <c r="HDX36" s="191"/>
      <c r="HDY36" s="191"/>
      <c r="HDZ36" s="191"/>
      <c r="HEA36" s="191"/>
      <c r="HEB36" s="191"/>
      <c r="HEC36" s="191"/>
      <c r="HED36" s="191"/>
      <c r="HEE36" s="191"/>
      <c r="HEF36" s="191"/>
      <c r="HEG36" s="191"/>
      <c r="HEH36" s="191"/>
      <c r="HEI36" s="191"/>
      <c r="HEJ36" s="191"/>
      <c r="HEK36" s="191"/>
      <c r="HEL36" s="191"/>
      <c r="HEM36" s="191"/>
      <c r="HEN36" s="191"/>
      <c r="HEO36" s="191"/>
      <c r="HEP36" s="191"/>
      <c r="HEQ36" s="191"/>
      <c r="HER36" s="191"/>
      <c r="HES36" s="191"/>
      <c r="HET36" s="191"/>
      <c r="HEU36" s="191"/>
      <c r="HEV36" s="191"/>
      <c r="HEW36" s="191"/>
      <c r="HEX36" s="191"/>
      <c r="HEY36" s="191"/>
      <c r="HEZ36" s="191"/>
      <c r="HFA36" s="191"/>
      <c r="HFB36" s="191"/>
      <c r="HFC36" s="191"/>
      <c r="HFD36" s="191"/>
      <c r="HFE36" s="191"/>
      <c r="HFF36" s="191"/>
      <c r="HFG36" s="191"/>
      <c r="HFH36" s="191"/>
      <c r="HFI36" s="191"/>
      <c r="HFJ36" s="191"/>
      <c r="HFK36" s="191"/>
      <c r="HFL36" s="191"/>
      <c r="HFM36" s="191"/>
      <c r="HFN36" s="191"/>
      <c r="HFO36" s="191"/>
      <c r="HFP36" s="191"/>
      <c r="HFQ36" s="191"/>
      <c r="HFR36" s="191"/>
      <c r="HFS36" s="191"/>
      <c r="HFT36" s="191"/>
      <c r="HFU36" s="191"/>
      <c r="HFV36" s="191"/>
      <c r="HFW36" s="191"/>
      <c r="HFX36" s="191"/>
      <c r="HFY36" s="191"/>
      <c r="HFZ36" s="191"/>
      <c r="HGA36" s="191"/>
      <c r="HGB36" s="191"/>
      <c r="HGC36" s="191"/>
      <c r="HGD36" s="191"/>
      <c r="HGE36" s="191"/>
      <c r="HGF36" s="191"/>
      <c r="HGG36" s="191"/>
      <c r="HGH36" s="191"/>
      <c r="HGI36" s="191"/>
      <c r="HGJ36" s="191"/>
      <c r="HGK36" s="191"/>
      <c r="HGL36" s="191"/>
      <c r="HGM36" s="191"/>
      <c r="HGN36" s="191"/>
      <c r="HGO36" s="191"/>
      <c r="HGP36" s="191"/>
      <c r="HGQ36" s="191"/>
      <c r="HGR36" s="191"/>
      <c r="HGS36" s="191"/>
      <c r="HGT36" s="191"/>
      <c r="HGU36" s="191"/>
      <c r="HGV36" s="191"/>
      <c r="HGW36" s="191"/>
      <c r="HGX36" s="191"/>
      <c r="HGY36" s="191"/>
      <c r="HGZ36" s="191"/>
      <c r="HHA36" s="191"/>
      <c r="HHB36" s="191"/>
      <c r="HHC36" s="191"/>
      <c r="HHD36" s="191"/>
      <c r="HHE36" s="191"/>
      <c r="HHF36" s="191"/>
      <c r="HHG36" s="191"/>
      <c r="HHH36" s="191"/>
      <c r="HHI36" s="191"/>
      <c r="HHJ36" s="191"/>
      <c r="HHK36" s="191"/>
      <c r="HHL36" s="191"/>
      <c r="HHM36" s="191"/>
      <c r="HHN36" s="191"/>
      <c r="HHO36" s="191"/>
      <c r="HHP36" s="191"/>
      <c r="HHQ36" s="191"/>
      <c r="HHR36" s="191"/>
      <c r="HHS36" s="191"/>
      <c r="HHT36" s="191"/>
      <c r="HHU36" s="191"/>
      <c r="HHV36" s="191"/>
      <c r="HHW36" s="191"/>
      <c r="HHX36" s="191"/>
      <c r="HHY36" s="191"/>
      <c r="HHZ36" s="191"/>
      <c r="HIA36" s="191"/>
      <c r="HIB36" s="191"/>
      <c r="HIC36" s="191"/>
      <c r="HID36" s="191"/>
      <c r="HIE36" s="191"/>
      <c r="HIF36" s="191"/>
      <c r="HIG36" s="191"/>
      <c r="HIH36" s="191"/>
      <c r="HII36" s="191"/>
      <c r="HIJ36" s="191"/>
      <c r="HIK36" s="191"/>
      <c r="HIL36" s="191"/>
      <c r="HIM36" s="191"/>
      <c r="HIN36" s="191"/>
      <c r="HIO36" s="191"/>
      <c r="HIP36" s="191"/>
      <c r="HIQ36" s="191"/>
      <c r="HIR36" s="191"/>
      <c r="HIS36" s="191"/>
      <c r="HIT36" s="191"/>
      <c r="HIU36" s="191"/>
      <c r="HIV36" s="191"/>
      <c r="HIW36" s="191"/>
      <c r="HIX36" s="191"/>
      <c r="HIY36" s="191"/>
      <c r="HIZ36" s="191"/>
      <c r="HJA36" s="191"/>
      <c r="HJB36" s="191"/>
      <c r="HJC36" s="191"/>
      <c r="HJD36" s="191"/>
      <c r="HJE36" s="191"/>
      <c r="HJF36" s="191"/>
      <c r="HJG36" s="191"/>
      <c r="HJH36" s="191"/>
      <c r="HJI36" s="191"/>
      <c r="HJJ36" s="191"/>
      <c r="HJK36" s="191"/>
      <c r="HJL36" s="191"/>
      <c r="HJM36" s="191"/>
      <c r="HJN36" s="191"/>
      <c r="HJO36" s="191"/>
      <c r="HJP36" s="191"/>
      <c r="HJQ36" s="191"/>
      <c r="HJR36" s="191"/>
      <c r="HJS36" s="191"/>
      <c r="HJT36" s="191"/>
      <c r="HJU36" s="191"/>
      <c r="HJV36" s="191"/>
      <c r="HJW36" s="191"/>
      <c r="HJX36" s="191"/>
      <c r="HJY36" s="191"/>
      <c r="HJZ36" s="191"/>
      <c r="HKA36" s="191"/>
      <c r="HKB36" s="191"/>
      <c r="HKC36" s="191"/>
      <c r="HKD36" s="191"/>
      <c r="HKE36" s="191"/>
      <c r="HKF36" s="191"/>
      <c r="HKG36" s="191"/>
      <c r="HKH36" s="191"/>
      <c r="HKI36" s="191"/>
      <c r="HKJ36" s="191"/>
      <c r="HKK36" s="191"/>
      <c r="HKL36" s="191"/>
      <c r="HKM36" s="191"/>
      <c r="HKN36" s="191"/>
      <c r="HKO36" s="191"/>
      <c r="HKP36" s="191"/>
      <c r="HKQ36" s="191"/>
      <c r="HKR36" s="191"/>
      <c r="HKS36" s="191"/>
      <c r="HKT36" s="191"/>
      <c r="HKU36" s="191"/>
      <c r="HKV36" s="191"/>
      <c r="HKW36" s="191"/>
      <c r="HKX36" s="191"/>
      <c r="HKY36" s="191"/>
      <c r="HKZ36" s="191"/>
      <c r="HLA36" s="191"/>
      <c r="HLB36" s="191"/>
      <c r="HLC36" s="191"/>
      <c r="HLD36" s="191"/>
      <c r="HLE36" s="191"/>
      <c r="HLF36" s="191"/>
      <c r="HLG36" s="191"/>
      <c r="HLH36" s="191"/>
      <c r="HLI36" s="191"/>
      <c r="HLJ36" s="191"/>
      <c r="HLK36" s="191"/>
      <c r="HLL36" s="191"/>
      <c r="HLM36" s="191"/>
      <c r="HLN36" s="191"/>
      <c r="HLO36" s="191"/>
      <c r="HLP36" s="191"/>
      <c r="HLQ36" s="191"/>
      <c r="HLR36" s="191"/>
      <c r="HLS36" s="191"/>
      <c r="HLT36" s="191"/>
      <c r="HLU36" s="191"/>
      <c r="HLV36" s="191"/>
      <c r="HLW36" s="191"/>
      <c r="HLX36" s="191"/>
      <c r="HLY36" s="191"/>
      <c r="HLZ36" s="191"/>
      <c r="HMA36" s="191"/>
      <c r="HMB36" s="191"/>
      <c r="HMC36" s="191"/>
      <c r="HMD36" s="191"/>
      <c r="HME36" s="191"/>
      <c r="HMF36" s="191"/>
      <c r="HMG36" s="191"/>
      <c r="HMH36" s="191"/>
      <c r="HMI36" s="191"/>
      <c r="HMJ36" s="191"/>
      <c r="HMK36" s="191"/>
      <c r="HML36" s="191"/>
      <c r="HMM36" s="191"/>
      <c r="HMN36" s="191"/>
      <c r="HMO36" s="191"/>
      <c r="HMP36" s="191"/>
      <c r="HMQ36" s="191"/>
      <c r="HMR36" s="191"/>
      <c r="HMS36" s="191"/>
      <c r="HMT36" s="191"/>
      <c r="HMU36" s="191"/>
      <c r="HMV36" s="191"/>
      <c r="HMW36" s="191"/>
      <c r="HMX36" s="191"/>
      <c r="HMY36" s="191"/>
      <c r="HMZ36" s="191"/>
      <c r="HNA36" s="191"/>
      <c r="HNB36" s="191"/>
      <c r="HNC36" s="191"/>
      <c r="HND36" s="191"/>
      <c r="HNE36" s="191"/>
      <c r="HNF36" s="191"/>
      <c r="HNG36" s="191"/>
      <c r="HNH36" s="191"/>
      <c r="HNI36" s="191"/>
      <c r="HNJ36" s="191"/>
      <c r="HNK36" s="191"/>
      <c r="HNL36" s="191"/>
      <c r="HNM36" s="191"/>
      <c r="HNN36" s="191"/>
      <c r="HNO36" s="191"/>
      <c r="HNP36" s="191"/>
      <c r="HNQ36" s="191"/>
      <c r="HNR36" s="191"/>
      <c r="HNS36" s="191"/>
      <c r="HNT36" s="191"/>
      <c r="HNU36" s="191"/>
      <c r="HNV36" s="191"/>
      <c r="HNW36" s="191"/>
      <c r="HNX36" s="191"/>
      <c r="HNY36" s="191"/>
      <c r="HNZ36" s="191"/>
      <c r="HOA36" s="191"/>
      <c r="HOB36" s="191"/>
      <c r="HOC36" s="191"/>
      <c r="HOD36" s="191"/>
      <c r="HOE36" s="191"/>
      <c r="HOF36" s="191"/>
      <c r="HOG36" s="191"/>
      <c r="HOH36" s="191"/>
      <c r="HOI36" s="191"/>
      <c r="HOJ36" s="191"/>
      <c r="HOK36" s="191"/>
      <c r="HOL36" s="191"/>
      <c r="HOM36" s="191"/>
      <c r="HON36" s="191"/>
      <c r="HOO36" s="191"/>
      <c r="HOP36" s="191"/>
      <c r="HOQ36" s="191"/>
      <c r="HOR36" s="191"/>
      <c r="HOS36" s="191"/>
      <c r="HOT36" s="191"/>
      <c r="HOU36" s="191"/>
      <c r="HOV36" s="191"/>
      <c r="HOW36" s="191"/>
      <c r="HOX36" s="191"/>
      <c r="HOY36" s="191"/>
      <c r="HOZ36" s="191"/>
      <c r="HPA36" s="191"/>
      <c r="HPB36" s="191"/>
      <c r="HPC36" s="191"/>
      <c r="HPD36" s="191"/>
      <c r="HPE36" s="191"/>
      <c r="HPF36" s="191"/>
      <c r="HPG36" s="191"/>
      <c r="HPH36" s="191"/>
      <c r="HPI36" s="191"/>
      <c r="HPJ36" s="191"/>
      <c r="HPK36" s="191"/>
      <c r="HPL36" s="191"/>
      <c r="HPM36" s="191"/>
      <c r="HPN36" s="191"/>
      <c r="HPO36" s="191"/>
      <c r="HPP36" s="191"/>
      <c r="HPQ36" s="191"/>
      <c r="HPR36" s="191"/>
      <c r="HPS36" s="191"/>
      <c r="HPT36" s="191"/>
      <c r="HPU36" s="191"/>
      <c r="HPV36" s="191"/>
      <c r="HPW36" s="191"/>
      <c r="HPX36" s="191"/>
      <c r="HPY36" s="191"/>
      <c r="HPZ36" s="191"/>
      <c r="HQA36" s="191"/>
      <c r="HQB36" s="191"/>
      <c r="HQC36" s="191"/>
      <c r="HQD36" s="191"/>
      <c r="HQE36" s="191"/>
      <c r="HQF36" s="191"/>
      <c r="HQG36" s="191"/>
      <c r="HQH36" s="191"/>
      <c r="HQI36" s="191"/>
      <c r="HQJ36" s="191"/>
      <c r="HQK36" s="191"/>
      <c r="HQL36" s="191"/>
      <c r="HQM36" s="191"/>
      <c r="HQN36" s="191"/>
      <c r="HQO36" s="191"/>
      <c r="HQP36" s="191"/>
      <c r="HQQ36" s="191"/>
      <c r="HQR36" s="191"/>
      <c r="HQS36" s="191"/>
      <c r="HQT36" s="191"/>
      <c r="HQU36" s="191"/>
      <c r="HQV36" s="191"/>
      <c r="HQW36" s="191"/>
      <c r="HQX36" s="191"/>
      <c r="HQY36" s="191"/>
      <c r="HQZ36" s="191"/>
      <c r="HRA36" s="191"/>
      <c r="HRB36" s="191"/>
      <c r="HRC36" s="191"/>
      <c r="HRD36" s="191"/>
      <c r="HRE36" s="191"/>
      <c r="HRF36" s="191"/>
      <c r="HRG36" s="191"/>
      <c r="HRH36" s="191"/>
      <c r="HRI36" s="191"/>
      <c r="HRJ36" s="191"/>
      <c r="HRK36" s="191"/>
      <c r="HRL36" s="191"/>
      <c r="HRM36" s="191"/>
      <c r="HRN36" s="191"/>
      <c r="HRO36" s="191"/>
      <c r="HRP36" s="191"/>
      <c r="HRQ36" s="191"/>
      <c r="HRR36" s="191"/>
      <c r="HRS36" s="191"/>
      <c r="HRT36" s="191"/>
      <c r="HRU36" s="191"/>
      <c r="HRV36" s="191"/>
      <c r="HRW36" s="191"/>
      <c r="HRX36" s="191"/>
      <c r="HRY36" s="191"/>
      <c r="HRZ36" s="191"/>
      <c r="HSA36" s="191"/>
      <c r="HSB36" s="191"/>
      <c r="HSC36" s="191"/>
      <c r="HSD36" s="191"/>
      <c r="HSE36" s="191"/>
      <c r="HSF36" s="191"/>
      <c r="HSG36" s="191"/>
      <c r="HSH36" s="191"/>
      <c r="HSI36" s="191"/>
      <c r="HSJ36" s="191"/>
      <c r="HSK36" s="191"/>
      <c r="HSL36" s="191"/>
      <c r="HSM36" s="191"/>
      <c r="HSN36" s="191"/>
      <c r="HSO36" s="191"/>
      <c r="HSP36" s="191"/>
      <c r="HSQ36" s="191"/>
      <c r="HSR36" s="191"/>
      <c r="HSS36" s="191"/>
      <c r="HST36" s="191"/>
      <c r="HSU36" s="191"/>
      <c r="HSV36" s="191"/>
      <c r="HSW36" s="191"/>
      <c r="HSX36" s="191"/>
      <c r="HSY36" s="191"/>
      <c r="HSZ36" s="191"/>
      <c r="HTA36" s="191"/>
      <c r="HTB36" s="191"/>
      <c r="HTC36" s="191"/>
      <c r="HTD36" s="191"/>
      <c r="HTE36" s="191"/>
      <c r="HTF36" s="191"/>
      <c r="HTG36" s="191"/>
      <c r="HTH36" s="191"/>
      <c r="HTI36" s="191"/>
      <c r="HTJ36" s="191"/>
      <c r="HTK36" s="191"/>
      <c r="HTL36" s="191"/>
      <c r="HTM36" s="191"/>
      <c r="HTN36" s="191"/>
      <c r="HTO36" s="191"/>
      <c r="HTP36" s="191"/>
      <c r="HTQ36" s="191"/>
      <c r="HTR36" s="191"/>
      <c r="HTS36" s="191"/>
      <c r="HTT36" s="191"/>
      <c r="HTU36" s="191"/>
      <c r="HTV36" s="191"/>
      <c r="HTW36" s="191"/>
      <c r="HTX36" s="191"/>
      <c r="HTY36" s="191"/>
      <c r="HTZ36" s="191"/>
      <c r="HUA36" s="191"/>
      <c r="HUB36" s="191"/>
      <c r="HUC36" s="191"/>
      <c r="HUD36" s="191"/>
      <c r="HUE36" s="191"/>
      <c r="HUF36" s="191"/>
      <c r="HUG36" s="191"/>
      <c r="HUH36" s="191"/>
      <c r="HUI36" s="191"/>
      <c r="HUJ36" s="191"/>
      <c r="HUK36" s="191"/>
      <c r="HUL36" s="191"/>
      <c r="HUM36" s="191"/>
      <c r="HUN36" s="191"/>
      <c r="HUO36" s="191"/>
      <c r="HUP36" s="191"/>
      <c r="HUQ36" s="191"/>
      <c r="HUR36" s="191"/>
      <c r="HUS36" s="191"/>
      <c r="HUT36" s="191"/>
      <c r="HUU36" s="191"/>
      <c r="HUV36" s="191"/>
      <c r="HUW36" s="191"/>
      <c r="HUX36" s="191"/>
      <c r="HUY36" s="191"/>
      <c r="HUZ36" s="191"/>
      <c r="HVA36" s="191"/>
      <c r="HVB36" s="191"/>
      <c r="HVC36" s="191"/>
      <c r="HVD36" s="191"/>
      <c r="HVE36" s="191"/>
      <c r="HVF36" s="191"/>
      <c r="HVG36" s="191"/>
      <c r="HVH36" s="191"/>
      <c r="HVI36" s="191"/>
      <c r="HVJ36" s="191"/>
      <c r="HVK36" s="191"/>
      <c r="HVL36" s="191"/>
      <c r="HVM36" s="191"/>
      <c r="HVN36" s="191"/>
      <c r="HVO36" s="191"/>
      <c r="HVP36" s="191"/>
      <c r="HVQ36" s="191"/>
      <c r="HVR36" s="191"/>
      <c r="HVS36" s="191"/>
      <c r="HVT36" s="191"/>
      <c r="HVU36" s="191"/>
      <c r="HVV36" s="191"/>
      <c r="HVW36" s="191"/>
      <c r="HVX36" s="191"/>
      <c r="HVY36" s="191"/>
      <c r="HVZ36" s="191"/>
      <c r="HWA36" s="191"/>
      <c r="HWB36" s="191"/>
      <c r="HWC36" s="191"/>
      <c r="HWD36" s="191"/>
      <c r="HWE36" s="191"/>
      <c r="HWF36" s="191"/>
      <c r="HWG36" s="191"/>
      <c r="HWH36" s="191"/>
      <c r="HWI36" s="191"/>
      <c r="HWJ36" s="191"/>
      <c r="HWK36" s="191"/>
      <c r="HWL36" s="191"/>
      <c r="HWM36" s="191"/>
      <c r="HWN36" s="191"/>
      <c r="HWO36" s="191"/>
      <c r="HWP36" s="191"/>
      <c r="HWQ36" s="191"/>
      <c r="HWR36" s="191"/>
      <c r="HWS36" s="191"/>
      <c r="HWT36" s="191"/>
      <c r="HWU36" s="191"/>
      <c r="HWV36" s="191"/>
      <c r="HWW36" s="191"/>
      <c r="HWX36" s="191"/>
      <c r="HWY36" s="191"/>
      <c r="HWZ36" s="191"/>
      <c r="HXA36" s="191"/>
      <c r="HXB36" s="191"/>
      <c r="HXC36" s="191"/>
      <c r="HXD36" s="191"/>
      <c r="HXE36" s="191"/>
      <c r="HXF36" s="191"/>
      <c r="HXG36" s="191"/>
      <c r="HXH36" s="191"/>
      <c r="HXI36" s="191"/>
      <c r="HXJ36" s="191"/>
      <c r="HXK36" s="191"/>
      <c r="HXL36" s="191"/>
      <c r="HXM36" s="191"/>
      <c r="HXN36" s="191"/>
      <c r="HXO36" s="191"/>
      <c r="HXP36" s="191"/>
      <c r="HXQ36" s="191"/>
      <c r="HXR36" s="191"/>
      <c r="HXS36" s="191"/>
      <c r="HXT36" s="191"/>
      <c r="HXU36" s="191"/>
      <c r="HXV36" s="191"/>
      <c r="HXW36" s="191"/>
      <c r="HXX36" s="191"/>
      <c r="HXY36" s="191"/>
      <c r="HXZ36" s="191"/>
      <c r="HYA36" s="191"/>
      <c r="HYB36" s="191"/>
      <c r="HYC36" s="191"/>
      <c r="HYD36" s="191"/>
      <c r="HYE36" s="191"/>
      <c r="HYF36" s="191"/>
      <c r="HYG36" s="191"/>
      <c r="HYH36" s="191"/>
      <c r="HYI36" s="191"/>
      <c r="HYJ36" s="191"/>
      <c r="HYK36" s="191"/>
      <c r="HYL36" s="191"/>
      <c r="HYM36" s="191"/>
      <c r="HYN36" s="191"/>
      <c r="HYO36" s="191"/>
      <c r="HYP36" s="191"/>
      <c r="HYQ36" s="191"/>
      <c r="HYR36" s="191"/>
      <c r="HYS36" s="191"/>
      <c r="HYT36" s="191"/>
      <c r="HYU36" s="191"/>
      <c r="HYV36" s="191"/>
      <c r="HYW36" s="191"/>
      <c r="HYX36" s="191"/>
      <c r="HYY36" s="191"/>
      <c r="HYZ36" s="191"/>
      <c r="HZA36" s="191"/>
      <c r="HZB36" s="191"/>
      <c r="HZC36" s="191"/>
      <c r="HZD36" s="191"/>
      <c r="HZE36" s="191"/>
      <c r="HZF36" s="191"/>
      <c r="HZG36" s="191"/>
      <c r="HZH36" s="191"/>
      <c r="HZI36" s="191"/>
      <c r="HZJ36" s="191"/>
      <c r="HZK36" s="191"/>
      <c r="HZL36" s="191"/>
      <c r="HZM36" s="191"/>
      <c r="HZN36" s="191"/>
      <c r="HZO36" s="191"/>
      <c r="HZP36" s="191"/>
      <c r="HZQ36" s="191"/>
      <c r="HZR36" s="191"/>
      <c r="HZS36" s="191"/>
      <c r="HZT36" s="191"/>
      <c r="HZU36" s="191"/>
      <c r="HZV36" s="191"/>
      <c r="HZW36" s="191"/>
      <c r="HZX36" s="191"/>
      <c r="HZY36" s="191"/>
      <c r="HZZ36" s="191"/>
      <c r="IAA36" s="191"/>
      <c r="IAB36" s="191"/>
      <c r="IAC36" s="191"/>
      <c r="IAD36" s="191"/>
      <c r="IAE36" s="191"/>
      <c r="IAF36" s="191"/>
      <c r="IAG36" s="191"/>
      <c r="IAH36" s="191"/>
      <c r="IAI36" s="191"/>
      <c r="IAJ36" s="191"/>
      <c r="IAK36" s="191"/>
      <c r="IAL36" s="191"/>
      <c r="IAM36" s="191"/>
      <c r="IAN36" s="191"/>
      <c r="IAO36" s="191"/>
      <c r="IAP36" s="191"/>
      <c r="IAQ36" s="191"/>
      <c r="IAR36" s="191"/>
      <c r="IAS36" s="191"/>
      <c r="IAT36" s="191"/>
      <c r="IAU36" s="191"/>
      <c r="IAV36" s="191"/>
      <c r="IAW36" s="191"/>
      <c r="IAX36" s="191"/>
      <c r="IAY36" s="191"/>
      <c r="IAZ36" s="191"/>
      <c r="IBA36" s="191"/>
      <c r="IBB36" s="191"/>
      <c r="IBC36" s="191"/>
      <c r="IBD36" s="191"/>
      <c r="IBE36" s="191"/>
      <c r="IBF36" s="191"/>
      <c r="IBG36" s="191"/>
      <c r="IBH36" s="191"/>
      <c r="IBI36" s="191"/>
      <c r="IBJ36" s="191"/>
      <c r="IBK36" s="191"/>
      <c r="IBL36" s="191"/>
      <c r="IBM36" s="191"/>
      <c r="IBN36" s="191"/>
      <c r="IBO36" s="191"/>
      <c r="IBP36" s="191"/>
      <c r="IBQ36" s="191"/>
      <c r="IBR36" s="191"/>
      <c r="IBS36" s="191"/>
      <c r="IBT36" s="191"/>
      <c r="IBU36" s="191"/>
      <c r="IBV36" s="191"/>
      <c r="IBW36" s="191"/>
      <c r="IBX36" s="191"/>
      <c r="IBY36" s="191"/>
      <c r="IBZ36" s="191"/>
      <c r="ICA36" s="191"/>
      <c r="ICB36" s="191"/>
      <c r="ICC36" s="191"/>
      <c r="ICD36" s="191"/>
      <c r="ICE36" s="191"/>
      <c r="ICF36" s="191"/>
      <c r="ICG36" s="191"/>
      <c r="ICH36" s="191"/>
      <c r="ICI36" s="191"/>
      <c r="ICJ36" s="191"/>
      <c r="ICK36" s="191"/>
      <c r="ICL36" s="191"/>
      <c r="ICM36" s="191"/>
      <c r="ICN36" s="191"/>
      <c r="ICO36" s="191"/>
      <c r="ICP36" s="191"/>
      <c r="ICQ36" s="191"/>
      <c r="ICR36" s="191"/>
      <c r="ICS36" s="191"/>
      <c r="ICT36" s="191"/>
      <c r="ICU36" s="191"/>
      <c r="ICV36" s="191"/>
      <c r="ICW36" s="191"/>
      <c r="ICX36" s="191"/>
      <c r="ICY36" s="191"/>
      <c r="ICZ36" s="191"/>
      <c r="IDA36" s="191"/>
      <c r="IDB36" s="191"/>
      <c r="IDC36" s="191"/>
      <c r="IDD36" s="191"/>
      <c r="IDE36" s="191"/>
      <c r="IDF36" s="191"/>
      <c r="IDG36" s="191"/>
      <c r="IDH36" s="191"/>
      <c r="IDI36" s="191"/>
      <c r="IDJ36" s="191"/>
      <c r="IDK36" s="191"/>
      <c r="IDL36" s="191"/>
      <c r="IDM36" s="191"/>
      <c r="IDN36" s="191"/>
      <c r="IDO36" s="191"/>
      <c r="IDP36" s="191"/>
      <c r="IDQ36" s="191"/>
      <c r="IDR36" s="191"/>
      <c r="IDS36" s="191"/>
      <c r="IDT36" s="191"/>
      <c r="IDU36" s="191"/>
      <c r="IDV36" s="191"/>
      <c r="IDW36" s="191"/>
      <c r="IDX36" s="191"/>
      <c r="IDY36" s="191"/>
      <c r="IDZ36" s="191"/>
      <c r="IEA36" s="191"/>
      <c r="IEB36" s="191"/>
      <c r="IEC36" s="191"/>
      <c r="IED36" s="191"/>
      <c r="IEE36" s="191"/>
      <c r="IEF36" s="191"/>
      <c r="IEG36" s="191"/>
      <c r="IEH36" s="191"/>
      <c r="IEI36" s="191"/>
      <c r="IEJ36" s="191"/>
      <c r="IEK36" s="191"/>
      <c r="IEL36" s="191"/>
      <c r="IEM36" s="191"/>
      <c r="IEN36" s="191"/>
      <c r="IEO36" s="191"/>
      <c r="IEP36" s="191"/>
      <c r="IEQ36" s="191"/>
      <c r="IER36" s="191"/>
      <c r="IES36" s="191"/>
      <c r="IET36" s="191"/>
      <c r="IEU36" s="191"/>
      <c r="IEV36" s="191"/>
      <c r="IEW36" s="191"/>
      <c r="IEX36" s="191"/>
      <c r="IEY36" s="191"/>
      <c r="IEZ36" s="191"/>
      <c r="IFA36" s="191"/>
      <c r="IFB36" s="191"/>
      <c r="IFC36" s="191"/>
      <c r="IFD36" s="191"/>
      <c r="IFE36" s="191"/>
      <c r="IFF36" s="191"/>
      <c r="IFG36" s="191"/>
      <c r="IFH36" s="191"/>
      <c r="IFI36" s="191"/>
      <c r="IFJ36" s="191"/>
      <c r="IFK36" s="191"/>
      <c r="IFL36" s="191"/>
      <c r="IFM36" s="191"/>
      <c r="IFN36" s="191"/>
      <c r="IFO36" s="191"/>
      <c r="IFP36" s="191"/>
      <c r="IFQ36" s="191"/>
      <c r="IFR36" s="191"/>
      <c r="IFS36" s="191"/>
      <c r="IFT36" s="191"/>
      <c r="IFU36" s="191"/>
      <c r="IFV36" s="191"/>
      <c r="IFW36" s="191"/>
      <c r="IFX36" s="191"/>
      <c r="IFY36" s="191"/>
      <c r="IFZ36" s="191"/>
      <c r="IGA36" s="191"/>
      <c r="IGB36" s="191"/>
      <c r="IGC36" s="191"/>
      <c r="IGD36" s="191"/>
      <c r="IGE36" s="191"/>
      <c r="IGF36" s="191"/>
      <c r="IGG36" s="191"/>
      <c r="IGH36" s="191"/>
      <c r="IGI36" s="191"/>
      <c r="IGJ36" s="191"/>
      <c r="IGK36" s="191"/>
      <c r="IGL36" s="191"/>
      <c r="IGM36" s="191"/>
      <c r="IGN36" s="191"/>
      <c r="IGO36" s="191"/>
      <c r="IGP36" s="191"/>
      <c r="IGQ36" s="191"/>
      <c r="IGR36" s="191"/>
      <c r="IGS36" s="191"/>
      <c r="IGT36" s="191"/>
      <c r="IGU36" s="191"/>
      <c r="IGV36" s="191"/>
      <c r="IGW36" s="191"/>
      <c r="IGX36" s="191"/>
      <c r="IGY36" s="191"/>
      <c r="IGZ36" s="191"/>
      <c r="IHA36" s="191"/>
      <c r="IHB36" s="191"/>
      <c r="IHC36" s="191"/>
      <c r="IHD36" s="191"/>
      <c r="IHE36" s="191"/>
      <c r="IHF36" s="191"/>
      <c r="IHG36" s="191"/>
      <c r="IHH36" s="191"/>
      <c r="IHI36" s="191"/>
      <c r="IHJ36" s="191"/>
      <c r="IHK36" s="191"/>
      <c r="IHL36" s="191"/>
      <c r="IHM36" s="191"/>
      <c r="IHN36" s="191"/>
      <c r="IHO36" s="191"/>
      <c r="IHP36" s="191"/>
      <c r="IHQ36" s="191"/>
      <c r="IHR36" s="191"/>
      <c r="IHS36" s="191"/>
      <c r="IHT36" s="191"/>
      <c r="IHU36" s="191"/>
      <c r="IHV36" s="191"/>
      <c r="IHW36" s="191"/>
      <c r="IHX36" s="191"/>
      <c r="IHY36" s="191"/>
      <c r="IHZ36" s="191"/>
      <c r="IIA36" s="191"/>
      <c r="IIB36" s="191"/>
      <c r="IIC36" s="191"/>
      <c r="IID36" s="191"/>
      <c r="IIE36" s="191"/>
      <c r="IIF36" s="191"/>
      <c r="IIG36" s="191"/>
      <c r="IIH36" s="191"/>
      <c r="III36" s="191"/>
      <c r="IIJ36" s="191"/>
      <c r="IIK36" s="191"/>
      <c r="IIL36" s="191"/>
      <c r="IIM36" s="191"/>
      <c r="IIN36" s="191"/>
      <c r="IIO36" s="191"/>
      <c r="IIP36" s="191"/>
      <c r="IIQ36" s="191"/>
      <c r="IIR36" s="191"/>
      <c r="IIS36" s="191"/>
      <c r="IIT36" s="191"/>
      <c r="IIU36" s="191"/>
      <c r="IIV36" s="191"/>
      <c r="IIW36" s="191"/>
      <c r="IIX36" s="191"/>
      <c r="IIY36" s="191"/>
      <c r="IIZ36" s="191"/>
      <c r="IJA36" s="191"/>
      <c r="IJB36" s="191"/>
      <c r="IJC36" s="191"/>
      <c r="IJD36" s="191"/>
      <c r="IJE36" s="191"/>
      <c r="IJF36" s="191"/>
      <c r="IJG36" s="191"/>
      <c r="IJH36" s="191"/>
      <c r="IJI36" s="191"/>
      <c r="IJJ36" s="191"/>
      <c r="IJK36" s="191"/>
      <c r="IJL36" s="191"/>
      <c r="IJM36" s="191"/>
      <c r="IJN36" s="191"/>
      <c r="IJO36" s="191"/>
      <c r="IJP36" s="191"/>
      <c r="IJQ36" s="191"/>
      <c r="IJR36" s="191"/>
      <c r="IJS36" s="191"/>
      <c r="IJT36" s="191"/>
      <c r="IJU36" s="191"/>
      <c r="IJV36" s="191"/>
      <c r="IJW36" s="191"/>
      <c r="IJX36" s="191"/>
      <c r="IJY36" s="191"/>
      <c r="IJZ36" s="191"/>
      <c r="IKA36" s="191"/>
      <c r="IKB36" s="191"/>
      <c r="IKC36" s="191"/>
      <c r="IKD36" s="191"/>
      <c r="IKE36" s="191"/>
      <c r="IKF36" s="191"/>
      <c r="IKG36" s="191"/>
      <c r="IKH36" s="191"/>
      <c r="IKI36" s="191"/>
      <c r="IKJ36" s="191"/>
      <c r="IKK36" s="191"/>
      <c r="IKL36" s="191"/>
      <c r="IKM36" s="191"/>
      <c r="IKN36" s="191"/>
      <c r="IKO36" s="191"/>
      <c r="IKP36" s="191"/>
      <c r="IKQ36" s="191"/>
      <c r="IKR36" s="191"/>
      <c r="IKS36" s="191"/>
      <c r="IKT36" s="191"/>
      <c r="IKU36" s="191"/>
      <c r="IKV36" s="191"/>
      <c r="IKW36" s="191"/>
      <c r="IKX36" s="191"/>
      <c r="IKY36" s="191"/>
      <c r="IKZ36" s="191"/>
      <c r="ILA36" s="191"/>
      <c r="ILB36" s="191"/>
      <c r="ILC36" s="191"/>
      <c r="ILD36" s="191"/>
      <c r="ILE36" s="191"/>
      <c r="ILF36" s="191"/>
      <c r="ILG36" s="191"/>
      <c r="ILH36" s="191"/>
      <c r="ILI36" s="191"/>
      <c r="ILJ36" s="191"/>
      <c r="ILK36" s="191"/>
      <c r="ILL36" s="191"/>
      <c r="ILM36" s="191"/>
      <c r="ILN36" s="191"/>
      <c r="ILO36" s="191"/>
      <c r="ILP36" s="191"/>
      <c r="ILQ36" s="191"/>
      <c r="ILR36" s="191"/>
      <c r="ILS36" s="191"/>
      <c r="ILT36" s="191"/>
      <c r="ILU36" s="191"/>
      <c r="ILV36" s="191"/>
      <c r="ILW36" s="191"/>
      <c r="ILX36" s="191"/>
      <c r="ILY36" s="191"/>
      <c r="ILZ36" s="191"/>
      <c r="IMA36" s="191"/>
      <c r="IMB36" s="191"/>
      <c r="IMC36" s="191"/>
      <c r="IMD36" s="191"/>
      <c r="IME36" s="191"/>
      <c r="IMF36" s="191"/>
      <c r="IMG36" s="191"/>
      <c r="IMH36" s="191"/>
      <c r="IMI36" s="191"/>
      <c r="IMJ36" s="191"/>
      <c r="IMK36" s="191"/>
      <c r="IML36" s="191"/>
      <c r="IMM36" s="191"/>
      <c r="IMN36" s="191"/>
      <c r="IMO36" s="191"/>
      <c r="IMP36" s="191"/>
      <c r="IMQ36" s="191"/>
      <c r="IMR36" s="191"/>
      <c r="IMS36" s="191"/>
      <c r="IMT36" s="191"/>
      <c r="IMU36" s="191"/>
      <c r="IMV36" s="191"/>
      <c r="IMW36" s="191"/>
      <c r="IMX36" s="191"/>
      <c r="IMY36" s="191"/>
      <c r="IMZ36" s="191"/>
      <c r="INA36" s="191"/>
      <c r="INB36" s="191"/>
      <c r="INC36" s="191"/>
      <c r="IND36" s="191"/>
      <c r="INE36" s="191"/>
      <c r="INF36" s="191"/>
      <c r="ING36" s="191"/>
      <c r="INH36" s="191"/>
      <c r="INI36" s="191"/>
      <c r="INJ36" s="191"/>
      <c r="INK36" s="191"/>
      <c r="INL36" s="191"/>
      <c r="INM36" s="191"/>
      <c r="INN36" s="191"/>
      <c r="INO36" s="191"/>
      <c r="INP36" s="191"/>
      <c r="INQ36" s="191"/>
      <c r="INR36" s="191"/>
      <c r="INS36" s="191"/>
      <c r="INT36" s="191"/>
      <c r="INU36" s="191"/>
      <c r="INV36" s="191"/>
      <c r="INW36" s="191"/>
      <c r="INX36" s="191"/>
      <c r="INY36" s="191"/>
      <c r="INZ36" s="191"/>
      <c r="IOA36" s="191"/>
      <c r="IOB36" s="191"/>
      <c r="IOC36" s="191"/>
      <c r="IOD36" s="191"/>
      <c r="IOE36" s="191"/>
      <c r="IOF36" s="191"/>
      <c r="IOG36" s="191"/>
      <c r="IOH36" s="191"/>
      <c r="IOI36" s="191"/>
      <c r="IOJ36" s="191"/>
      <c r="IOK36" s="191"/>
      <c r="IOL36" s="191"/>
      <c r="IOM36" s="191"/>
      <c r="ION36" s="191"/>
      <c r="IOO36" s="191"/>
      <c r="IOP36" s="191"/>
      <c r="IOQ36" s="191"/>
      <c r="IOR36" s="191"/>
      <c r="IOS36" s="191"/>
      <c r="IOT36" s="191"/>
      <c r="IOU36" s="191"/>
      <c r="IOV36" s="191"/>
      <c r="IOW36" s="191"/>
      <c r="IOX36" s="191"/>
      <c r="IOY36" s="191"/>
      <c r="IOZ36" s="191"/>
      <c r="IPA36" s="191"/>
      <c r="IPB36" s="191"/>
      <c r="IPC36" s="191"/>
      <c r="IPD36" s="191"/>
      <c r="IPE36" s="191"/>
      <c r="IPF36" s="191"/>
      <c r="IPG36" s="191"/>
      <c r="IPH36" s="191"/>
      <c r="IPI36" s="191"/>
      <c r="IPJ36" s="191"/>
      <c r="IPK36" s="191"/>
      <c r="IPL36" s="191"/>
      <c r="IPM36" s="191"/>
      <c r="IPN36" s="191"/>
      <c r="IPO36" s="191"/>
      <c r="IPP36" s="191"/>
      <c r="IPQ36" s="191"/>
      <c r="IPR36" s="191"/>
      <c r="IPS36" s="191"/>
      <c r="IPT36" s="191"/>
      <c r="IPU36" s="191"/>
      <c r="IPV36" s="191"/>
      <c r="IPW36" s="191"/>
      <c r="IPX36" s="191"/>
      <c r="IPY36" s="191"/>
      <c r="IPZ36" s="191"/>
      <c r="IQA36" s="191"/>
      <c r="IQB36" s="191"/>
      <c r="IQC36" s="191"/>
      <c r="IQD36" s="191"/>
      <c r="IQE36" s="191"/>
      <c r="IQF36" s="191"/>
      <c r="IQG36" s="191"/>
      <c r="IQH36" s="191"/>
      <c r="IQI36" s="191"/>
      <c r="IQJ36" s="191"/>
      <c r="IQK36" s="191"/>
      <c r="IQL36" s="191"/>
      <c r="IQM36" s="191"/>
      <c r="IQN36" s="191"/>
      <c r="IQO36" s="191"/>
      <c r="IQP36" s="191"/>
      <c r="IQQ36" s="191"/>
      <c r="IQR36" s="191"/>
      <c r="IQS36" s="191"/>
      <c r="IQT36" s="191"/>
      <c r="IQU36" s="191"/>
      <c r="IQV36" s="191"/>
      <c r="IQW36" s="191"/>
      <c r="IQX36" s="191"/>
      <c r="IQY36" s="191"/>
      <c r="IQZ36" s="191"/>
      <c r="IRA36" s="191"/>
      <c r="IRB36" s="191"/>
      <c r="IRC36" s="191"/>
      <c r="IRD36" s="191"/>
      <c r="IRE36" s="191"/>
      <c r="IRF36" s="191"/>
      <c r="IRG36" s="191"/>
      <c r="IRH36" s="191"/>
      <c r="IRI36" s="191"/>
      <c r="IRJ36" s="191"/>
      <c r="IRK36" s="191"/>
      <c r="IRL36" s="191"/>
      <c r="IRM36" s="191"/>
      <c r="IRN36" s="191"/>
      <c r="IRO36" s="191"/>
      <c r="IRP36" s="191"/>
      <c r="IRQ36" s="191"/>
      <c r="IRR36" s="191"/>
      <c r="IRS36" s="191"/>
      <c r="IRT36" s="191"/>
      <c r="IRU36" s="191"/>
      <c r="IRV36" s="191"/>
      <c r="IRW36" s="191"/>
      <c r="IRX36" s="191"/>
      <c r="IRY36" s="191"/>
      <c r="IRZ36" s="191"/>
      <c r="ISA36" s="191"/>
      <c r="ISB36" s="191"/>
      <c r="ISC36" s="191"/>
      <c r="ISD36" s="191"/>
      <c r="ISE36" s="191"/>
      <c r="ISF36" s="191"/>
      <c r="ISG36" s="191"/>
      <c r="ISH36" s="191"/>
      <c r="ISI36" s="191"/>
      <c r="ISJ36" s="191"/>
      <c r="ISK36" s="191"/>
      <c r="ISL36" s="191"/>
      <c r="ISM36" s="191"/>
      <c r="ISN36" s="191"/>
      <c r="ISO36" s="191"/>
      <c r="ISP36" s="191"/>
      <c r="ISQ36" s="191"/>
      <c r="ISR36" s="191"/>
      <c r="ISS36" s="191"/>
      <c r="IST36" s="191"/>
      <c r="ISU36" s="191"/>
      <c r="ISV36" s="191"/>
      <c r="ISW36" s="191"/>
      <c r="ISX36" s="191"/>
      <c r="ISY36" s="191"/>
      <c r="ISZ36" s="191"/>
      <c r="ITA36" s="191"/>
      <c r="ITB36" s="191"/>
      <c r="ITC36" s="191"/>
      <c r="ITD36" s="191"/>
      <c r="ITE36" s="191"/>
      <c r="ITF36" s="191"/>
      <c r="ITG36" s="191"/>
      <c r="ITH36" s="191"/>
      <c r="ITI36" s="191"/>
      <c r="ITJ36" s="191"/>
      <c r="ITK36" s="191"/>
      <c r="ITL36" s="191"/>
      <c r="ITM36" s="191"/>
      <c r="ITN36" s="191"/>
      <c r="ITO36" s="191"/>
      <c r="ITP36" s="191"/>
      <c r="ITQ36" s="191"/>
      <c r="ITR36" s="191"/>
      <c r="ITS36" s="191"/>
      <c r="ITT36" s="191"/>
      <c r="ITU36" s="191"/>
      <c r="ITV36" s="191"/>
      <c r="ITW36" s="191"/>
      <c r="ITX36" s="191"/>
      <c r="ITY36" s="191"/>
      <c r="ITZ36" s="191"/>
      <c r="IUA36" s="191"/>
      <c r="IUB36" s="191"/>
      <c r="IUC36" s="191"/>
      <c r="IUD36" s="191"/>
      <c r="IUE36" s="191"/>
      <c r="IUF36" s="191"/>
      <c r="IUG36" s="191"/>
      <c r="IUH36" s="191"/>
      <c r="IUI36" s="191"/>
      <c r="IUJ36" s="191"/>
      <c r="IUK36" s="191"/>
      <c r="IUL36" s="191"/>
      <c r="IUM36" s="191"/>
      <c r="IUN36" s="191"/>
      <c r="IUO36" s="191"/>
      <c r="IUP36" s="191"/>
      <c r="IUQ36" s="191"/>
      <c r="IUR36" s="191"/>
      <c r="IUS36" s="191"/>
      <c r="IUT36" s="191"/>
      <c r="IUU36" s="191"/>
      <c r="IUV36" s="191"/>
      <c r="IUW36" s="191"/>
      <c r="IUX36" s="191"/>
      <c r="IUY36" s="191"/>
      <c r="IUZ36" s="191"/>
      <c r="IVA36" s="191"/>
      <c r="IVB36" s="191"/>
      <c r="IVC36" s="191"/>
      <c r="IVD36" s="191"/>
      <c r="IVE36" s="191"/>
      <c r="IVF36" s="191"/>
      <c r="IVG36" s="191"/>
      <c r="IVH36" s="191"/>
      <c r="IVI36" s="191"/>
      <c r="IVJ36" s="191"/>
      <c r="IVK36" s="191"/>
      <c r="IVL36" s="191"/>
      <c r="IVM36" s="191"/>
      <c r="IVN36" s="191"/>
      <c r="IVO36" s="191"/>
      <c r="IVP36" s="191"/>
      <c r="IVQ36" s="191"/>
      <c r="IVR36" s="191"/>
      <c r="IVS36" s="191"/>
      <c r="IVT36" s="191"/>
      <c r="IVU36" s="191"/>
      <c r="IVV36" s="191"/>
      <c r="IVW36" s="191"/>
      <c r="IVX36" s="191"/>
      <c r="IVY36" s="191"/>
      <c r="IVZ36" s="191"/>
      <c r="IWA36" s="191"/>
      <c r="IWB36" s="191"/>
      <c r="IWC36" s="191"/>
      <c r="IWD36" s="191"/>
      <c r="IWE36" s="191"/>
      <c r="IWF36" s="191"/>
      <c r="IWG36" s="191"/>
      <c r="IWH36" s="191"/>
      <c r="IWI36" s="191"/>
      <c r="IWJ36" s="191"/>
      <c r="IWK36" s="191"/>
      <c r="IWL36" s="191"/>
      <c r="IWM36" s="191"/>
      <c r="IWN36" s="191"/>
      <c r="IWO36" s="191"/>
      <c r="IWP36" s="191"/>
      <c r="IWQ36" s="191"/>
      <c r="IWR36" s="191"/>
      <c r="IWS36" s="191"/>
      <c r="IWT36" s="191"/>
      <c r="IWU36" s="191"/>
      <c r="IWV36" s="191"/>
      <c r="IWW36" s="191"/>
      <c r="IWX36" s="191"/>
      <c r="IWY36" s="191"/>
      <c r="IWZ36" s="191"/>
      <c r="IXA36" s="191"/>
      <c r="IXB36" s="191"/>
      <c r="IXC36" s="191"/>
      <c r="IXD36" s="191"/>
      <c r="IXE36" s="191"/>
      <c r="IXF36" s="191"/>
      <c r="IXG36" s="191"/>
      <c r="IXH36" s="191"/>
      <c r="IXI36" s="191"/>
      <c r="IXJ36" s="191"/>
      <c r="IXK36" s="191"/>
      <c r="IXL36" s="191"/>
      <c r="IXM36" s="191"/>
      <c r="IXN36" s="191"/>
      <c r="IXO36" s="191"/>
      <c r="IXP36" s="191"/>
      <c r="IXQ36" s="191"/>
      <c r="IXR36" s="191"/>
      <c r="IXS36" s="191"/>
      <c r="IXT36" s="191"/>
      <c r="IXU36" s="191"/>
      <c r="IXV36" s="191"/>
      <c r="IXW36" s="191"/>
      <c r="IXX36" s="191"/>
      <c r="IXY36" s="191"/>
      <c r="IXZ36" s="191"/>
      <c r="IYA36" s="191"/>
      <c r="IYB36" s="191"/>
      <c r="IYC36" s="191"/>
      <c r="IYD36" s="191"/>
      <c r="IYE36" s="191"/>
      <c r="IYF36" s="191"/>
      <c r="IYG36" s="191"/>
      <c r="IYH36" s="191"/>
      <c r="IYI36" s="191"/>
      <c r="IYJ36" s="191"/>
      <c r="IYK36" s="191"/>
      <c r="IYL36" s="191"/>
      <c r="IYM36" s="191"/>
      <c r="IYN36" s="191"/>
      <c r="IYO36" s="191"/>
      <c r="IYP36" s="191"/>
      <c r="IYQ36" s="191"/>
      <c r="IYR36" s="191"/>
      <c r="IYS36" s="191"/>
      <c r="IYT36" s="191"/>
      <c r="IYU36" s="191"/>
      <c r="IYV36" s="191"/>
      <c r="IYW36" s="191"/>
      <c r="IYX36" s="191"/>
      <c r="IYY36" s="191"/>
      <c r="IYZ36" s="191"/>
      <c r="IZA36" s="191"/>
      <c r="IZB36" s="191"/>
      <c r="IZC36" s="191"/>
      <c r="IZD36" s="191"/>
      <c r="IZE36" s="191"/>
      <c r="IZF36" s="191"/>
      <c r="IZG36" s="191"/>
      <c r="IZH36" s="191"/>
      <c r="IZI36" s="191"/>
      <c r="IZJ36" s="191"/>
      <c r="IZK36" s="191"/>
      <c r="IZL36" s="191"/>
      <c r="IZM36" s="191"/>
      <c r="IZN36" s="191"/>
      <c r="IZO36" s="191"/>
      <c r="IZP36" s="191"/>
      <c r="IZQ36" s="191"/>
      <c r="IZR36" s="191"/>
      <c r="IZS36" s="191"/>
      <c r="IZT36" s="191"/>
      <c r="IZU36" s="191"/>
      <c r="IZV36" s="191"/>
      <c r="IZW36" s="191"/>
      <c r="IZX36" s="191"/>
      <c r="IZY36" s="191"/>
      <c r="IZZ36" s="191"/>
      <c r="JAA36" s="191"/>
      <c r="JAB36" s="191"/>
      <c r="JAC36" s="191"/>
      <c r="JAD36" s="191"/>
      <c r="JAE36" s="191"/>
      <c r="JAF36" s="191"/>
      <c r="JAG36" s="191"/>
      <c r="JAH36" s="191"/>
      <c r="JAI36" s="191"/>
      <c r="JAJ36" s="191"/>
      <c r="JAK36" s="191"/>
      <c r="JAL36" s="191"/>
      <c r="JAM36" s="191"/>
      <c r="JAN36" s="191"/>
      <c r="JAO36" s="191"/>
      <c r="JAP36" s="191"/>
      <c r="JAQ36" s="191"/>
      <c r="JAR36" s="191"/>
      <c r="JAS36" s="191"/>
      <c r="JAT36" s="191"/>
      <c r="JAU36" s="191"/>
      <c r="JAV36" s="191"/>
      <c r="JAW36" s="191"/>
      <c r="JAX36" s="191"/>
      <c r="JAY36" s="191"/>
      <c r="JAZ36" s="191"/>
      <c r="JBA36" s="191"/>
      <c r="JBB36" s="191"/>
      <c r="JBC36" s="191"/>
      <c r="JBD36" s="191"/>
      <c r="JBE36" s="191"/>
      <c r="JBF36" s="191"/>
      <c r="JBG36" s="191"/>
      <c r="JBH36" s="191"/>
      <c r="JBI36" s="191"/>
      <c r="JBJ36" s="191"/>
      <c r="JBK36" s="191"/>
      <c r="JBL36" s="191"/>
      <c r="JBM36" s="191"/>
      <c r="JBN36" s="191"/>
      <c r="JBO36" s="191"/>
      <c r="JBP36" s="191"/>
      <c r="JBQ36" s="191"/>
      <c r="JBR36" s="191"/>
      <c r="JBS36" s="191"/>
      <c r="JBT36" s="191"/>
      <c r="JBU36" s="191"/>
      <c r="JBV36" s="191"/>
      <c r="JBW36" s="191"/>
      <c r="JBX36" s="191"/>
      <c r="JBY36" s="191"/>
      <c r="JBZ36" s="191"/>
      <c r="JCA36" s="191"/>
      <c r="JCB36" s="191"/>
      <c r="JCC36" s="191"/>
      <c r="JCD36" s="191"/>
      <c r="JCE36" s="191"/>
      <c r="JCF36" s="191"/>
      <c r="JCG36" s="191"/>
      <c r="JCH36" s="191"/>
      <c r="JCI36" s="191"/>
      <c r="JCJ36" s="191"/>
      <c r="JCK36" s="191"/>
      <c r="JCL36" s="191"/>
      <c r="JCM36" s="191"/>
      <c r="JCN36" s="191"/>
      <c r="JCO36" s="191"/>
      <c r="JCP36" s="191"/>
      <c r="JCQ36" s="191"/>
      <c r="JCR36" s="191"/>
      <c r="JCS36" s="191"/>
      <c r="JCT36" s="191"/>
      <c r="JCU36" s="191"/>
      <c r="JCV36" s="191"/>
      <c r="JCW36" s="191"/>
      <c r="JCX36" s="191"/>
      <c r="JCY36" s="191"/>
      <c r="JCZ36" s="191"/>
      <c r="JDA36" s="191"/>
      <c r="JDB36" s="191"/>
      <c r="JDC36" s="191"/>
      <c r="JDD36" s="191"/>
      <c r="JDE36" s="191"/>
      <c r="JDF36" s="191"/>
      <c r="JDG36" s="191"/>
      <c r="JDH36" s="191"/>
      <c r="JDI36" s="191"/>
      <c r="JDJ36" s="191"/>
      <c r="JDK36" s="191"/>
      <c r="JDL36" s="191"/>
      <c r="JDM36" s="191"/>
      <c r="JDN36" s="191"/>
      <c r="JDO36" s="191"/>
      <c r="JDP36" s="191"/>
      <c r="JDQ36" s="191"/>
      <c r="JDR36" s="191"/>
      <c r="JDS36" s="191"/>
      <c r="JDT36" s="191"/>
      <c r="JDU36" s="191"/>
      <c r="JDV36" s="191"/>
      <c r="JDW36" s="191"/>
      <c r="JDX36" s="191"/>
      <c r="JDY36" s="191"/>
      <c r="JDZ36" s="191"/>
      <c r="JEA36" s="191"/>
      <c r="JEB36" s="191"/>
      <c r="JEC36" s="191"/>
      <c r="JED36" s="191"/>
      <c r="JEE36" s="191"/>
      <c r="JEF36" s="191"/>
      <c r="JEG36" s="191"/>
      <c r="JEH36" s="191"/>
      <c r="JEI36" s="191"/>
      <c r="JEJ36" s="191"/>
      <c r="JEK36" s="191"/>
      <c r="JEL36" s="191"/>
      <c r="JEM36" s="191"/>
      <c r="JEN36" s="191"/>
      <c r="JEO36" s="191"/>
      <c r="JEP36" s="191"/>
      <c r="JEQ36" s="191"/>
      <c r="JER36" s="191"/>
      <c r="JES36" s="191"/>
      <c r="JET36" s="191"/>
      <c r="JEU36" s="191"/>
      <c r="JEV36" s="191"/>
      <c r="JEW36" s="191"/>
      <c r="JEX36" s="191"/>
      <c r="JEY36" s="191"/>
      <c r="JEZ36" s="191"/>
      <c r="JFA36" s="191"/>
      <c r="JFB36" s="191"/>
      <c r="JFC36" s="191"/>
      <c r="JFD36" s="191"/>
      <c r="JFE36" s="191"/>
      <c r="JFF36" s="191"/>
      <c r="JFG36" s="191"/>
      <c r="JFH36" s="191"/>
      <c r="JFI36" s="191"/>
      <c r="JFJ36" s="191"/>
      <c r="JFK36" s="191"/>
      <c r="JFL36" s="191"/>
      <c r="JFM36" s="191"/>
      <c r="JFN36" s="191"/>
      <c r="JFO36" s="191"/>
      <c r="JFP36" s="191"/>
      <c r="JFQ36" s="191"/>
      <c r="JFR36" s="191"/>
      <c r="JFS36" s="191"/>
      <c r="JFT36" s="191"/>
      <c r="JFU36" s="191"/>
      <c r="JFV36" s="191"/>
      <c r="JFW36" s="191"/>
      <c r="JFX36" s="191"/>
      <c r="JFY36" s="191"/>
      <c r="JFZ36" s="191"/>
      <c r="JGA36" s="191"/>
      <c r="JGB36" s="191"/>
      <c r="JGC36" s="191"/>
      <c r="JGD36" s="191"/>
      <c r="JGE36" s="191"/>
      <c r="JGF36" s="191"/>
      <c r="JGG36" s="191"/>
      <c r="JGH36" s="191"/>
      <c r="JGI36" s="191"/>
      <c r="JGJ36" s="191"/>
      <c r="JGK36" s="191"/>
      <c r="JGL36" s="191"/>
      <c r="JGM36" s="191"/>
      <c r="JGN36" s="191"/>
      <c r="JGO36" s="191"/>
      <c r="JGP36" s="191"/>
      <c r="JGQ36" s="191"/>
      <c r="JGR36" s="191"/>
      <c r="JGS36" s="191"/>
      <c r="JGT36" s="191"/>
      <c r="JGU36" s="191"/>
      <c r="JGV36" s="191"/>
      <c r="JGW36" s="191"/>
      <c r="JGX36" s="191"/>
      <c r="JGY36" s="191"/>
      <c r="JGZ36" s="191"/>
      <c r="JHA36" s="191"/>
      <c r="JHB36" s="191"/>
      <c r="JHC36" s="191"/>
      <c r="JHD36" s="191"/>
      <c r="JHE36" s="191"/>
      <c r="JHF36" s="191"/>
      <c r="JHG36" s="191"/>
      <c r="JHH36" s="191"/>
      <c r="JHI36" s="191"/>
      <c r="JHJ36" s="191"/>
      <c r="JHK36" s="191"/>
      <c r="JHL36" s="191"/>
      <c r="JHM36" s="191"/>
      <c r="JHN36" s="191"/>
      <c r="JHO36" s="191"/>
      <c r="JHP36" s="191"/>
      <c r="JHQ36" s="191"/>
      <c r="JHR36" s="191"/>
      <c r="JHS36" s="191"/>
      <c r="JHT36" s="191"/>
      <c r="JHU36" s="191"/>
      <c r="JHV36" s="191"/>
      <c r="JHW36" s="191"/>
      <c r="JHX36" s="191"/>
      <c r="JHY36" s="191"/>
      <c r="JHZ36" s="191"/>
      <c r="JIA36" s="191"/>
      <c r="JIB36" s="191"/>
      <c r="JIC36" s="191"/>
      <c r="JID36" s="191"/>
      <c r="JIE36" s="191"/>
      <c r="JIF36" s="191"/>
      <c r="JIG36" s="191"/>
      <c r="JIH36" s="191"/>
      <c r="JII36" s="191"/>
      <c r="JIJ36" s="191"/>
      <c r="JIK36" s="191"/>
      <c r="JIL36" s="191"/>
      <c r="JIM36" s="191"/>
      <c r="JIN36" s="191"/>
      <c r="JIO36" s="191"/>
      <c r="JIP36" s="191"/>
      <c r="JIQ36" s="191"/>
      <c r="JIR36" s="191"/>
      <c r="JIS36" s="191"/>
      <c r="JIT36" s="191"/>
      <c r="JIU36" s="191"/>
      <c r="JIV36" s="191"/>
      <c r="JIW36" s="191"/>
      <c r="JIX36" s="191"/>
      <c r="JIY36" s="191"/>
      <c r="JIZ36" s="191"/>
      <c r="JJA36" s="191"/>
      <c r="JJB36" s="191"/>
      <c r="JJC36" s="191"/>
      <c r="JJD36" s="191"/>
      <c r="JJE36" s="191"/>
      <c r="JJF36" s="191"/>
      <c r="JJG36" s="191"/>
      <c r="JJH36" s="191"/>
      <c r="JJI36" s="191"/>
      <c r="JJJ36" s="191"/>
      <c r="JJK36" s="191"/>
      <c r="JJL36" s="191"/>
      <c r="JJM36" s="191"/>
      <c r="JJN36" s="191"/>
      <c r="JJO36" s="191"/>
      <c r="JJP36" s="191"/>
      <c r="JJQ36" s="191"/>
      <c r="JJR36" s="191"/>
      <c r="JJS36" s="191"/>
      <c r="JJT36" s="191"/>
      <c r="JJU36" s="191"/>
      <c r="JJV36" s="191"/>
      <c r="JJW36" s="191"/>
      <c r="JJX36" s="191"/>
      <c r="JJY36" s="191"/>
      <c r="JJZ36" s="191"/>
      <c r="JKA36" s="191"/>
      <c r="JKB36" s="191"/>
      <c r="JKC36" s="191"/>
      <c r="JKD36" s="191"/>
      <c r="JKE36" s="191"/>
      <c r="JKF36" s="191"/>
      <c r="JKG36" s="191"/>
      <c r="JKH36" s="191"/>
      <c r="JKI36" s="191"/>
      <c r="JKJ36" s="191"/>
      <c r="JKK36" s="191"/>
      <c r="JKL36" s="191"/>
      <c r="JKM36" s="191"/>
      <c r="JKN36" s="191"/>
      <c r="JKO36" s="191"/>
      <c r="JKP36" s="191"/>
      <c r="JKQ36" s="191"/>
      <c r="JKR36" s="191"/>
      <c r="JKS36" s="191"/>
      <c r="JKT36" s="191"/>
      <c r="JKU36" s="191"/>
      <c r="JKV36" s="191"/>
      <c r="JKW36" s="191"/>
      <c r="JKX36" s="191"/>
      <c r="JKY36" s="191"/>
      <c r="JKZ36" s="191"/>
      <c r="JLA36" s="191"/>
      <c r="JLB36" s="191"/>
      <c r="JLC36" s="191"/>
      <c r="JLD36" s="191"/>
      <c r="JLE36" s="191"/>
      <c r="JLF36" s="191"/>
      <c r="JLG36" s="191"/>
      <c r="JLH36" s="191"/>
      <c r="JLI36" s="191"/>
      <c r="JLJ36" s="191"/>
      <c r="JLK36" s="191"/>
      <c r="JLL36" s="191"/>
      <c r="JLM36" s="191"/>
      <c r="JLN36" s="191"/>
      <c r="JLO36" s="191"/>
      <c r="JLP36" s="191"/>
      <c r="JLQ36" s="191"/>
      <c r="JLR36" s="191"/>
      <c r="JLS36" s="191"/>
      <c r="JLT36" s="191"/>
      <c r="JLU36" s="191"/>
      <c r="JLV36" s="191"/>
      <c r="JLW36" s="191"/>
      <c r="JLX36" s="191"/>
      <c r="JLY36" s="191"/>
      <c r="JLZ36" s="191"/>
      <c r="JMA36" s="191"/>
      <c r="JMB36" s="191"/>
      <c r="JMC36" s="191"/>
      <c r="JMD36" s="191"/>
      <c r="JME36" s="191"/>
      <c r="JMF36" s="191"/>
      <c r="JMG36" s="191"/>
      <c r="JMH36" s="191"/>
      <c r="JMI36" s="191"/>
      <c r="JMJ36" s="191"/>
      <c r="JMK36" s="191"/>
      <c r="JML36" s="191"/>
      <c r="JMM36" s="191"/>
      <c r="JMN36" s="191"/>
      <c r="JMO36" s="191"/>
      <c r="JMP36" s="191"/>
      <c r="JMQ36" s="191"/>
      <c r="JMR36" s="191"/>
      <c r="JMS36" s="191"/>
      <c r="JMT36" s="191"/>
      <c r="JMU36" s="191"/>
      <c r="JMV36" s="191"/>
      <c r="JMW36" s="191"/>
      <c r="JMX36" s="191"/>
      <c r="JMY36" s="191"/>
      <c r="JMZ36" s="191"/>
      <c r="JNA36" s="191"/>
      <c r="JNB36" s="191"/>
      <c r="JNC36" s="191"/>
      <c r="JND36" s="191"/>
      <c r="JNE36" s="191"/>
      <c r="JNF36" s="191"/>
      <c r="JNG36" s="191"/>
      <c r="JNH36" s="191"/>
      <c r="JNI36" s="191"/>
      <c r="JNJ36" s="191"/>
      <c r="JNK36" s="191"/>
      <c r="JNL36" s="191"/>
      <c r="JNM36" s="191"/>
      <c r="JNN36" s="191"/>
      <c r="JNO36" s="191"/>
      <c r="JNP36" s="191"/>
      <c r="JNQ36" s="191"/>
      <c r="JNR36" s="191"/>
      <c r="JNS36" s="191"/>
      <c r="JNT36" s="191"/>
      <c r="JNU36" s="191"/>
      <c r="JNV36" s="191"/>
      <c r="JNW36" s="191"/>
      <c r="JNX36" s="191"/>
      <c r="JNY36" s="191"/>
      <c r="JNZ36" s="191"/>
      <c r="JOA36" s="191"/>
      <c r="JOB36" s="191"/>
      <c r="JOC36" s="191"/>
      <c r="JOD36" s="191"/>
      <c r="JOE36" s="191"/>
      <c r="JOF36" s="191"/>
      <c r="JOG36" s="191"/>
      <c r="JOH36" s="191"/>
      <c r="JOI36" s="191"/>
      <c r="JOJ36" s="191"/>
      <c r="JOK36" s="191"/>
      <c r="JOL36" s="191"/>
      <c r="JOM36" s="191"/>
      <c r="JON36" s="191"/>
      <c r="JOO36" s="191"/>
      <c r="JOP36" s="191"/>
      <c r="JOQ36" s="191"/>
      <c r="JOR36" s="191"/>
      <c r="JOS36" s="191"/>
      <c r="JOT36" s="191"/>
      <c r="JOU36" s="191"/>
      <c r="JOV36" s="191"/>
      <c r="JOW36" s="191"/>
      <c r="JOX36" s="191"/>
      <c r="JOY36" s="191"/>
      <c r="JOZ36" s="191"/>
      <c r="JPA36" s="191"/>
      <c r="JPB36" s="191"/>
      <c r="JPC36" s="191"/>
      <c r="JPD36" s="191"/>
      <c r="JPE36" s="191"/>
      <c r="JPF36" s="191"/>
      <c r="JPG36" s="191"/>
      <c r="JPH36" s="191"/>
      <c r="JPI36" s="191"/>
      <c r="JPJ36" s="191"/>
      <c r="JPK36" s="191"/>
      <c r="JPL36" s="191"/>
      <c r="JPM36" s="191"/>
      <c r="JPN36" s="191"/>
      <c r="JPO36" s="191"/>
      <c r="JPP36" s="191"/>
      <c r="JPQ36" s="191"/>
      <c r="JPR36" s="191"/>
      <c r="JPS36" s="191"/>
      <c r="JPT36" s="191"/>
      <c r="JPU36" s="191"/>
      <c r="JPV36" s="191"/>
      <c r="JPW36" s="191"/>
      <c r="JPX36" s="191"/>
      <c r="JPY36" s="191"/>
      <c r="JPZ36" s="191"/>
      <c r="JQA36" s="191"/>
      <c r="JQB36" s="191"/>
      <c r="JQC36" s="191"/>
      <c r="JQD36" s="191"/>
      <c r="JQE36" s="191"/>
      <c r="JQF36" s="191"/>
      <c r="JQG36" s="191"/>
      <c r="JQH36" s="191"/>
      <c r="JQI36" s="191"/>
      <c r="JQJ36" s="191"/>
      <c r="JQK36" s="191"/>
      <c r="JQL36" s="191"/>
      <c r="JQM36" s="191"/>
      <c r="JQN36" s="191"/>
      <c r="JQO36" s="191"/>
      <c r="JQP36" s="191"/>
      <c r="JQQ36" s="191"/>
      <c r="JQR36" s="191"/>
      <c r="JQS36" s="191"/>
      <c r="JQT36" s="191"/>
      <c r="JQU36" s="191"/>
      <c r="JQV36" s="191"/>
      <c r="JQW36" s="191"/>
      <c r="JQX36" s="191"/>
      <c r="JQY36" s="191"/>
      <c r="JQZ36" s="191"/>
      <c r="JRA36" s="191"/>
      <c r="JRB36" s="191"/>
      <c r="JRC36" s="191"/>
      <c r="JRD36" s="191"/>
      <c r="JRE36" s="191"/>
      <c r="JRF36" s="191"/>
      <c r="JRG36" s="191"/>
      <c r="JRH36" s="191"/>
      <c r="JRI36" s="191"/>
      <c r="JRJ36" s="191"/>
      <c r="JRK36" s="191"/>
      <c r="JRL36" s="191"/>
      <c r="JRM36" s="191"/>
      <c r="JRN36" s="191"/>
      <c r="JRO36" s="191"/>
      <c r="JRP36" s="191"/>
      <c r="JRQ36" s="191"/>
      <c r="JRR36" s="191"/>
      <c r="JRS36" s="191"/>
      <c r="JRT36" s="191"/>
      <c r="JRU36" s="191"/>
      <c r="JRV36" s="191"/>
      <c r="JRW36" s="191"/>
      <c r="JRX36" s="191"/>
      <c r="JRY36" s="191"/>
      <c r="JRZ36" s="191"/>
      <c r="JSA36" s="191"/>
      <c r="JSB36" s="191"/>
      <c r="JSC36" s="191"/>
      <c r="JSD36" s="191"/>
      <c r="JSE36" s="191"/>
      <c r="JSF36" s="191"/>
      <c r="JSG36" s="191"/>
      <c r="JSH36" s="191"/>
      <c r="JSI36" s="191"/>
      <c r="JSJ36" s="191"/>
      <c r="JSK36" s="191"/>
      <c r="JSL36" s="191"/>
      <c r="JSM36" s="191"/>
      <c r="JSN36" s="191"/>
      <c r="JSO36" s="191"/>
      <c r="JSP36" s="191"/>
      <c r="JSQ36" s="191"/>
      <c r="JSR36" s="191"/>
      <c r="JSS36" s="191"/>
      <c r="JST36" s="191"/>
      <c r="JSU36" s="191"/>
      <c r="JSV36" s="191"/>
      <c r="JSW36" s="191"/>
      <c r="JSX36" s="191"/>
      <c r="JSY36" s="191"/>
      <c r="JSZ36" s="191"/>
      <c r="JTA36" s="191"/>
      <c r="JTB36" s="191"/>
      <c r="JTC36" s="191"/>
      <c r="JTD36" s="191"/>
      <c r="JTE36" s="191"/>
      <c r="JTF36" s="191"/>
      <c r="JTG36" s="191"/>
      <c r="JTH36" s="191"/>
      <c r="JTI36" s="191"/>
      <c r="JTJ36" s="191"/>
      <c r="JTK36" s="191"/>
      <c r="JTL36" s="191"/>
      <c r="JTM36" s="191"/>
      <c r="JTN36" s="191"/>
      <c r="JTO36" s="191"/>
      <c r="JTP36" s="191"/>
      <c r="JTQ36" s="191"/>
      <c r="JTR36" s="191"/>
      <c r="JTS36" s="191"/>
      <c r="JTT36" s="191"/>
      <c r="JTU36" s="191"/>
      <c r="JTV36" s="191"/>
      <c r="JTW36" s="191"/>
      <c r="JTX36" s="191"/>
      <c r="JTY36" s="191"/>
      <c r="JTZ36" s="191"/>
      <c r="JUA36" s="191"/>
      <c r="JUB36" s="191"/>
      <c r="JUC36" s="191"/>
      <c r="JUD36" s="191"/>
      <c r="JUE36" s="191"/>
      <c r="JUF36" s="191"/>
      <c r="JUG36" s="191"/>
      <c r="JUH36" s="191"/>
      <c r="JUI36" s="191"/>
      <c r="JUJ36" s="191"/>
      <c r="JUK36" s="191"/>
      <c r="JUL36" s="191"/>
      <c r="JUM36" s="191"/>
      <c r="JUN36" s="191"/>
      <c r="JUO36" s="191"/>
      <c r="JUP36" s="191"/>
      <c r="JUQ36" s="191"/>
      <c r="JUR36" s="191"/>
      <c r="JUS36" s="191"/>
      <c r="JUT36" s="191"/>
      <c r="JUU36" s="191"/>
      <c r="JUV36" s="191"/>
      <c r="JUW36" s="191"/>
      <c r="JUX36" s="191"/>
      <c r="JUY36" s="191"/>
      <c r="JUZ36" s="191"/>
      <c r="JVA36" s="191"/>
      <c r="JVB36" s="191"/>
      <c r="JVC36" s="191"/>
      <c r="JVD36" s="191"/>
      <c r="JVE36" s="191"/>
      <c r="JVF36" s="191"/>
      <c r="JVG36" s="191"/>
      <c r="JVH36" s="191"/>
      <c r="JVI36" s="191"/>
      <c r="JVJ36" s="191"/>
      <c r="JVK36" s="191"/>
      <c r="JVL36" s="191"/>
      <c r="JVM36" s="191"/>
      <c r="JVN36" s="191"/>
      <c r="JVO36" s="191"/>
      <c r="JVP36" s="191"/>
      <c r="JVQ36" s="191"/>
      <c r="JVR36" s="191"/>
      <c r="JVS36" s="191"/>
      <c r="JVT36" s="191"/>
      <c r="JVU36" s="191"/>
      <c r="JVV36" s="191"/>
      <c r="JVW36" s="191"/>
      <c r="JVX36" s="191"/>
      <c r="JVY36" s="191"/>
      <c r="JVZ36" s="191"/>
      <c r="JWA36" s="191"/>
      <c r="JWB36" s="191"/>
      <c r="JWC36" s="191"/>
      <c r="JWD36" s="191"/>
      <c r="JWE36" s="191"/>
      <c r="JWF36" s="191"/>
      <c r="JWG36" s="191"/>
      <c r="JWH36" s="191"/>
      <c r="JWI36" s="191"/>
      <c r="JWJ36" s="191"/>
      <c r="JWK36" s="191"/>
      <c r="JWL36" s="191"/>
      <c r="JWM36" s="191"/>
      <c r="JWN36" s="191"/>
      <c r="JWO36" s="191"/>
      <c r="JWP36" s="191"/>
      <c r="JWQ36" s="191"/>
      <c r="JWR36" s="191"/>
      <c r="JWS36" s="191"/>
      <c r="JWT36" s="191"/>
      <c r="JWU36" s="191"/>
      <c r="JWV36" s="191"/>
      <c r="JWW36" s="191"/>
      <c r="JWX36" s="191"/>
      <c r="JWY36" s="191"/>
      <c r="JWZ36" s="191"/>
      <c r="JXA36" s="191"/>
      <c r="JXB36" s="191"/>
      <c r="JXC36" s="191"/>
      <c r="JXD36" s="191"/>
      <c r="JXE36" s="191"/>
      <c r="JXF36" s="191"/>
      <c r="JXG36" s="191"/>
      <c r="JXH36" s="191"/>
      <c r="JXI36" s="191"/>
      <c r="JXJ36" s="191"/>
      <c r="JXK36" s="191"/>
      <c r="JXL36" s="191"/>
      <c r="JXM36" s="191"/>
      <c r="JXN36" s="191"/>
      <c r="JXO36" s="191"/>
      <c r="JXP36" s="191"/>
      <c r="JXQ36" s="191"/>
      <c r="JXR36" s="191"/>
      <c r="JXS36" s="191"/>
      <c r="JXT36" s="191"/>
      <c r="JXU36" s="191"/>
      <c r="JXV36" s="191"/>
      <c r="JXW36" s="191"/>
      <c r="JXX36" s="191"/>
      <c r="JXY36" s="191"/>
      <c r="JXZ36" s="191"/>
      <c r="JYA36" s="191"/>
      <c r="JYB36" s="191"/>
      <c r="JYC36" s="191"/>
      <c r="JYD36" s="191"/>
      <c r="JYE36" s="191"/>
      <c r="JYF36" s="191"/>
      <c r="JYG36" s="191"/>
      <c r="JYH36" s="191"/>
      <c r="JYI36" s="191"/>
      <c r="JYJ36" s="191"/>
      <c r="JYK36" s="191"/>
      <c r="JYL36" s="191"/>
      <c r="JYM36" s="191"/>
      <c r="JYN36" s="191"/>
      <c r="JYO36" s="191"/>
      <c r="JYP36" s="191"/>
      <c r="JYQ36" s="191"/>
      <c r="JYR36" s="191"/>
      <c r="JYS36" s="191"/>
      <c r="JYT36" s="191"/>
      <c r="JYU36" s="191"/>
      <c r="JYV36" s="191"/>
      <c r="JYW36" s="191"/>
      <c r="JYX36" s="191"/>
      <c r="JYY36" s="191"/>
      <c r="JYZ36" s="191"/>
      <c r="JZA36" s="191"/>
      <c r="JZB36" s="191"/>
      <c r="JZC36" s="191"/>
      <c r="JZD36" s="191"/>
      <c r="JZE36" s="191"/>
      <c r="JZF36" s="191"/>
      <c r="JZG36" s="191"/>
      <c r="JZH36" s="191"/>
      <c r="JZI36" s="191"/>
      <c r="JZJ36" s="191"/>
      <c r="JZK36" s="191"/>
      <c r="JZL36" s="191"/>
      <c r="JZM36" s="191"/>
      <c r="JZN36" s="191"/>
      <c r="JZO36" s="191"/>
      <c r="JZP36" s="191"/>
      <c r="JZQ36" s="191"/>
      <c r="JZR36" s="191"/>
      <c r="JZS36" s="191"/>
      <c r="JZT36" s="191"/>
      <c r="JZU36" s="191"/>
      <c r="JZV36" s="191"/>
      <c r="JZW36" s="191"/>
      <c r="JZX36" s="191"/>
      <c r="JZY36" s="191"/>
      <c r="JZZ36" s="191"/>
      <c r="KAA36" s="191"/>
      <c r="KAB36" s="191"/>
      <c r="KAC36" s="191"/>
      <c r="KAD36" s="191"/>
      <c r="KAE36" s="191"/>
      <c r="KAF36" s="191"/>
      <c r="KAG36" s="191"/>
      <c r="KAH36" s="191"/>
      <c r="KAI36" s="191"/>
      <c r="KAJ36" s="191"/>
      <c r="KAK36" s="191"/>
      <c r="KAL36" s="191"/>
      <c r="KAM36" s="191"/>
      <c r="KAN36" s="191"/>
      <c r="KAO36" s="191"/>
      <c r="KAP36" s="191"/>
      <c r="KAQ36" s="191"/>
      <c r="KAR36" s="191"/>
      <c r="KAS36" s="191"/>
      <c r="KAT36" s="191"/>
      <c r="KAU36" s="191"/>
      <c r="KAV36" s="191"/>
      <c r="KAW36" s="191"/>
      <c r="KAX36" s="191"/>
      <c r="KAY36" s="191"/>
      <c r="KAZ36" s="191"/>
      <c r="KBA36" s="191"/>
      <c r="KBB36" s="191"/>
      <c r="KBC36" s="191"/>
      <c r="KBD36" s="191"/>
      <c r="KBE36" s="191"/>
      <c r="KBF36" s="191"/>
      <c r="KBG36" s="191"/>
      <c r="KBH36" s="191"/>
      <c r="KBI36" s="191"/>
      <c r="KBJ36" s="191"/>
      <c r="KBK36" s="191"/>
      <c r="KBL36" s="191"/>
      <c r="KBM36" s="191"/>
      <c r="KBN36" s="191"/>
      <c r="KBO36" s="191"/>
      <c r="KBP36" s="191"/>
      <c r="KBQ36" s="191"/>
      <c r="KBR36" s="191"/>
      <c r="KBS36" s="191"/>
      <c r="KBT36" s="191"/>
      <c r="KBU36" s="191"/>
      <c r="KBV36" s="191"/>
      <c r="KBW36" s="191"/>
      <c r="KBX36" s="191"/>
      <c r="KBY36" s="191"/>
      <c r="KBZ36" s="191"/>
      <c r="KCA36" s="191"/>
      <c r="KCB36" s="191"/>
      <c r="KCC36" s="191"/>
      <c r="KCD36" s="191"/>
      <c r="KCE36" s="191"/>
      <c r="KCF36" s="191"/>
      <c r="KCG36" s="191"/>
      <c r="KCH36" s="191"/>
      <c r="KCI36" s="191"/>
      <c r="KCJ36" s="191"/>
      <c r="KCK36" s="191"/>
      <c r="KCL36" s="191"/>
      <c r="KCM36" s="191"/>
      <c r="KCN36" s="191"/>
      <c r="KCO36" s="191"/>
      <c r="KCP36" s="191"/>
      <c r="KCQ36" s="191"/>
      <c r="KCR36" s="191"/>
      <c r="KCS36" s="191"/>
      <c r="KCT36" s="191"/>
      <c r="KCU36" s="191"/>
      <c r="KCV36" s="191"/>
      <c r="KCW36" s="191"/>
      <c r="KCX36" s="191"/>
      <c r="KCY36" s="191"/>
      <c r="KCZ36" s="191"/>
      <c r="KDA36" s="191"/>
      <c r="KDB36" s="191"/>
      <c r="KDC36" s="191"/>
      <c r="KDD36" s="191"/>
      <c r="KDE36" s="191"/>
      <c r="KDF36" s="191"/>
      <c r="KDG36" s="191"/>
      <c r="KDH36" s="191"/>
      <c r="KDI36" s="191"/>
      <c r="KDJ36" s="191"/>
      <c r="KDK36" s="191"/>
      <c r="KDL36" s="191"/>
      <c r="KDM36" s="191"/>
      <c r="KDN36" s="191"/>
      <c r="KDO36" s="191"/>
      <c r="KDP36" s="191"/>
      <c r="KDQ36" s="191"/>
      <c r="KDR36" s="191"/>
      <c r="KDS36" s="191"/>
      <c r="KDT36" s="191"/>
      <c r="KDU36" s="191"/>
      <c r="KDV36" s="191"/>
      <c r="KDW36" s="191"/>
      <c r="KDX36" s="191"/>
      <c r="KDY36" s="191"/>
      <c r="KDZ36" s="191"/>
      <c r="KEA36" s="191"/>
      <c r="KEB36" s="191"/>
      <c r="KEC36" s="191"/>
      <c r="KED36" s="191"/>
      <c r="KEE36" s="191"/>
      <c r="KEF36" s="191"/>
      <c r="KEG36" s="191"/>
      <c r="KEH36" s="191"/>
      <c r="KEI36" s="191"/>
      <c r="KEJ36" s="191"/>
      <c r="KEK36" s="191"/>
      <c r="KEL36" s="191"/>
      <c r="KEM36" s="191"/>
      <c r="KEN36" s="191"/>
      <c r="KEO36" s="191"/>
      <c r="KEP36" s="191"/>
      <c r="KEQ36" s="191"/>
      <c r="KER36" s="191"/>
      <c r="KES36" s="191"/>
      <c r="KET36" s="191"/>
      <c r="KEU36" s="191"/>
      <c r="KEV36" s="191"/>
      <c r="KEW36" s="191"/>
      <c r="KEX36" s="191"/>
      <c r="KEY36" s="191"/>
      <c r="KEZ36" s="191"/>
      <c r="KFA36" s="191"/>
      <c r="KFB36" s="191"/>
      <c r="KFC36" s="191"/>
      <c r="KFD36" s="191"/>
      <c r="KFE36" s="191"/>
      <c r="KFF36" s="191"/>
      <c r="KFG36" s="191"/>
      <c r="KFH36" s="191"/>
      <c r="KFI36" s="191"/>
      <c r="KFJ36" s="191"/>
      <c r="KFK36" s="191"/>
      <c r="KFL36" s="191"/>
      <c r="KFM36" s="191"/>
      <c r="KFN36" s="191"/>
      <c r="KFO36" s="191"/>
      <c r="KFP36" s="191"/>
      <c r="KFQ36" s="191"/>
      <c r="KFR36" s="191"/>
      <c r="KFS36" s="191"/>
      <c r="KFT36" s="191"/>
      <c r="KFU36" s="191"/>
      <c r="KFV36" s="191"/>
      <c r="KFW36" s="191"/>
      <c r="KFX36" s="191"/>
      <c r="KFY36" s="191"/>
      <c r="KFZ36" s="191"/>
      <c r="KGA36" s="191"/>
      <c r="KGB36" s="191"/>
      <c r="KGC36" s="191"/>
      <c r="KGD36" s="191"/>
      <c r="KGE36" s="191"/>
      <c r="KGF36" s="191"/>
      <c r="KGG36" s="191"/>
      <c r="KGH36" s="191"/>
      <c r="KGI36" s="191"/>
      <c r="KGJ36" s="191"/>
      <c r="KGK36" s="191"/>
      <c r="KGL36" s="191"/>
      <c r="KGM36" s="191"/>
      <c r="KGN36" s="191"/>
      <c r="KGO36" s="191"/>
      <c r="KGP36" s="191"/>
      <c r="KGQ36" s="191"/>
      <c r="KGR36" s="191"/>
      <c r="KGS36" s="191"/>
      <c r="KGT36" s="191"/>
      <c r="KGU36" s="191"/>
      <c r="KGV36" s="191"/>
      <c r="KGW36" s="191"/>
      <c r="KGX36" s="191"/>
      <c r="KGY36" s="191"/>
      <c r="KGZ36" s="191"/>
      <c r="KHA36" s="191"/>
      <c r="KHB36" s="191"/>
      <c r="KHC36" s="191"/>
      <c r="KHD36" s="191"/>
      <c r="KHE36" s="191"/>
      <c r="KHF36" s="191"/>
      <c r="KHG36" s="191"/>
      <c r="KHH36" s="191"/>
      <c r="KHI36" s="191"/>
      <c r="KHJ36" s="191"/>
      <c r="KHK36" s="191"/>
      <c r="KHL36" s="191"/>
      <c r="KHM36" s="191"/>
      <c r="KHN36" s="191"/>
      <c r="KHO36" s="191"/>
      <c r="KHP36" s="191"/>
      <c r="KHQ36" s="191"/>
      <c r="KHR36" s="191"/>
      <c r="KHS36" s="191"/>
      <c r="KHT36" s="191"/>
      <c r="KHU36" s="191"/>
      <c r="KHV36" s="191"/>
      <c r="KHW36" s="191"/>
      <c r="KHX36" s="191"/>
      <c r="KHY36" s="191"/>
      <c r="KHZ36" s="191"/>
      <c r="KIA36" s="191"/>
      <c r="KIB36" s="191"/>
      <c r="KIC36" s="191"/>
      <c r="KID36" s="191"/>
      <c r="KIE36" s="191"/>
      <c r="KIF36" s="191"/>
      <c r="KIG36" s="191"/>
      <c r="KIH36" s="191"/>
      <c r="KII36" s="191"/>
      <c r="KIJ36" s="191"/>
      <c r="KIK36" s="191"/>
      <c r="KIL36" s="191"/>
      <c r="KIM36" s="191"/>
      <c r="KIN36" s="191"/>
      <c r="KIO36" s="191"/>
      <c r="KIP36" s="191"/>
      <c r="KIQ36" s="191"/>
      <c r="KIR36" s="191"/>
      <c r="KIS36" s="191"/>
      <c r="KIT36" s="191"/>
      <c r="KIU36" s="191"/>
      <c r="KIV36" s="191"/>
      <c r="KIW36" s="191"/>
      <c r="KIX36" s="191"/>
      <c r="KIY36" s="191"/>
      <c r="KIZ36" s="191"/>
      <c r="KJA36" s="191"/>
      <c r="KJB36" s="191"/>
      <c r="KJC36" s="191"/>
      <c r="KJD36" s="191"/>
      <c r="KJE36" s="191"/>
      <c r="KJF36" s="191"/>
      <c r="KJG36" s="191"/>
      <c r="KJH36" s="191"/>
      <c r="KJI36" s="191"/>
      <c r="KJJ36" s="191"/>
      <c r="KJK36" s="191"/>
      <c r="KJL36" s="191"/>
      <c r="KJM36" s="191"/>
      <c r="KJN36" s="191"/>
      <c r="KJO36" s="191"/>
      <c r="KJP36" s="191"/>
      <c r="KJQ36" s="191"/>
      <c r="KJR36" s="191"/>
      <c r="KJS36" s="191"/>
      <c r="KJT36" s="191"/>
      <c r="KJU36" s="191"/>
      <c r="KJV36" s="191"/>
      <c r="KJW36" s="191"/>
      <c r="KJX36" s="191"/>
      <c r="KJY36" s="191"/>
      <c r="KJZ36" s="191"/>
      <c r="KKA36" s="191"/>
      <c r="KKB36" s="191"/>
      <c r="KKC36" s="191"/>
      <c r="KKD36" s="191"/>
      <c r="KKE36" s="191"/>
      <c r="KKF36" s="191"/>
      <c r="KKG36" s="191"/>
      <c r="KKH36" s="191"/>
      <c r="KKI36" s="191"/>
      <c r="KKJ36" s="191"/>
      <c r="KKK36" s="191"/>
      <c r="KKL36" s="191"/>
      <c r="KKM36" s="191"/>
      <c r="KKN36" s="191"/>
      <c r="KKO36" s="191"/>
      <c r="KKP36" s="191"/>
      <c r="KKQ36" s="191"/>
      <c r="KKR36" s="191"/>
      <c r="KKS36" s="191"/>
      <c r="KKT36" s="191"/>
      <c r="KKU36" s="191"/>
      <c r="KKV36" s="191"/>
      <c r="KKW36" s="191"/>
      <c r="KKX36" s="191"/>
      <c r="KKY36" s="191"/>
      <c r="KKZ36" s="191"/>
      <c r="KLA36" s="191"/>
      <c r="KLB36" s="191"/>
      <c r="KLC36" s="191"/>
      <c r="KLD36" s="191"/>
      <c r="KLE36" s="191"/>
      <c r="KLF36" s="191"/>
      <c r="KLG36" s="191"/>
      <c r="KLH36" s="191"/>
      <c r="KLI36" s="191"/>
      <c r="KLJ36" s="191"/>
      <c r="KLK36" s="191"/>
      <c r="KLL36" s="191"/>
      <c r="KLM36" s="191"/>
      <c r="KLN36" s="191"/>
      <c r="KLO36" s="191"/>
      <c r="KLP36" s="191"/>
      <c r="KLQ36" s="191"/>
      <c r="KLR36" s="191"/>
      <c r="KLS36" s="191"/>
      <c r="KLT36" s="191"/>
      <c r="KLU36" s="191"/>
      <c r="KLV36" s="191"/>
      <c r="KLW36" s="191"/>
      <c r="KLX36" s="191"/>
      <c r="KLY36" s="191"/>
      <c r="KLZ36" s="191"/>
      <c r="KMA36" s="191"/>
      <c r="KMB36" s="191"/>
      <c r="KMC36" s="191"/>
      <c r="KMD36" s="191"/>
      <c r="KME36" s="191"/>
      <c r="KMF36" s="191"/>
      <c r="KMG36" s="191"/>
      <c r="KMH36" s="191"/>
      <c r="KMI36" s="191"/>
      <c r="KMJ36" s="191"/>
      <c r="KMK36" s="191"/>
      <c r="KML36" s="191"/>
      <c r="KMM36" s="191"/>
      <c r="KMN36" s="191"/>
      <c r="KMO36" s="191"/>
      <c r="KMP36" s="191"/>
      <c r="KMQ36" s="191"/>
      <c r="KMR36" s="191"/>
      <c r="KMS36" s="191"/>
      <c r="KMT36" s="191"/>
      <c r="KMU36" s="191"/>
      <c r="KMV36" s="191"/>
      <c r="KMW36" s="191"/>
      <c r="KMX36" s="191"/>
      <c r="KMY36" s="191"/>
      <c r="KMZ36" s="191"/>
      <c r="KNA36" s="191"/>
      <c r="KNB36" s="191"/>
      <c r="KNC36" s="191"/>
      <c r="KND36" s="191"/>
      <c r="KNE36" s="191"/>
      <c r="KNF36" s="191"/>
      <c r="KNG36" s="191"/>
      <c r="KNH36" s="191"/>
      <c r="KNI36" s="191"/>
      <c r="KNJ36" s="191"/>
      <c r="KNK36" s="191"/>
      <c r="KNL36" s="191"/>
      <c r="KNM36" s="191"/>
      <c r="KNN36" s="191"/>
      <c r="KNO36" s="191"/>
      <c r="KNP36" s="191"/>
      <c r="KNQ36" s="191"/>
      <c r="KNR36" s="191"/>
      <c r="KNS36" s="191"/>
      <c r="KNT36" s="191"/>
      <c r="KNU36" s="191"/>
      <c r="KNV36" s="191"/>
      <c r="KNW36" s="191"/>
      <c r="KNX36" s="191"/>
      <c r="KNY36" s="191"/>
      <c r="KNZ36" s="191"/>
      <c r="KOA36" s="191"/>
      <c r="KOB36" s="191"/>
      <c r="KOC36" s="191"/>
      <c r="KOD36" s="191"/>
      <c r="KOE36" s="191"/>
      <c r="KOF36" s="191"/>
      <c r="KOG36" s="191"/>
      <c r="KOH36" s="191"/>
      <c r="KOI36" s="191"/>
      <c r="KOJ36" s="191"/>
      <c r="KOK36" s="191"/>
      <c r="KOL36" s="191"/>
      <c r="KOM36" s="191"/>
      <c r="KON36" s="191"/>
      <c r="KOO36" s="191"/>
      <c r="KOP36" s="191"/>
      <c r="KOQ36" s="191"/>
      <c r="KOR36" s="191"/>
      <c r="KOS36" s="191"/>
      <c r="KOT36" s="191"/>
      <c r="KOU36" s="191"/>
      <c r="KOV36" s="191"/>
      <c r="KOW36" s="191"/>
      <c r="KOX36" s="191"/>
      <c r="KOY36" s="191"/>
      <c r="KOZ36" s="191"/>
      <c r="KPA36" s="191"/>
      <c r="KPB36" s="191"/>
      <c r="KPC36" s="191"/>
      <c r="KPD36" s="191"/>
      <c r="KPE36" s="191"/>
      <c r="KPF36" s="191"/>
      <c r="KPG36" s="191"/>
      <c r="KPH36" s="191"/>
      <c r="KPI36" s="191"/>
      <c r="KPJ36" s="191"/>
      <c r="KPK36" s="191"/>
      <c r="KPL36" s="191"/>
      <c r="KPM36" s="191"/>
      <c r="KPN36" s="191"/>
      <c r="KPO36" s="191"/>
      <c r="KPP36" s="191"/>
      <c r="KPQ36" s="191"/>
      <c r="KPR36" s="191"/>
      <c r="KPS36" s="191"/>
      <c r="KPT36" s="191"/>
      <c r="KPU36" s="191"/>
      <c r="KPV36" s="191"/>
      <c r="KPW36" s="191"/>
      <c r="KPX36" s="191"/>
      <c r="KPY36" s="191"/>
      <c r="KPZ36" s="191"/>
      <c r="KQA36" s="191"/>
      <c r="KQB36" s="191"/>
      <c r="KQC36" s="191"/>
      <c r="KQD36" s="191"/>
      <c r="KQE36" s="191"/>
      <c r="KQF36" s="191"/>
      <c r="KQG36" s="191"/>
      <c r="KQH36" s="191"/>
      <c r="KQI36" s="191"/>
      <c r="KQJ36" s="191"/>
      <c r="KQK36" s="191"/>
      <c r="KQL36" s="191"/>
      <c r="KQM36" s="191"/>
      <c r="KQN36" s="191"/>
      <c r="KQO36" s="191"/>
      <c r="KQP36" s="191"/>
      <c r="KQQ36" s="191"/>
      <c r="KQR36" s="191"/>
      <c r="KQS36" s="191"/>
      <c r="KQT36" s="191"/>
      <c r="KQU36" s="191"/>
      <c r="KQV36" s="191"/>
      <c r="KQW36" s="191"/>
      <c r="KQX36" s="191"/>
      <c r="KQY36" s="191"/>
      <c r="KQZ36" s="191"/>
      <c r="KRA36" s="191"/>
      <c r="KRB36" s="191"/>
      <c r="KRC36" s="191"/>
      <c r="KRD36" s="191"/>
      <c r="KRE36" s="191"/>
      <c r="KRF36" s="191"/>
      <c r="KRG36" s="191"/>
      <c r="KRH36" s="191"/>
      <c r="KRI36" s="191"/>
      <c r="KRJ36" s="191"/>
      <c r="KRK36" s="191"/>
      <c r="KRL36" s="191"/>
      <c r="KRM36" s="191"/>
      <c r="KRN36" s="191"/>
      <c r="KRO36" s="191"/>
      <c r="KRP36" s="191"/>
      <c r="KRQ36" s="191"/>
      <c r="KRR36" s="191"/>
      <c r="KRS36" s="191"/>
      <c r="KRT36" s="191"/>
      <c r="KRU36" s="191"/>
      <c r="KRV36" s="191"/>
      <c r="KRW36" s="191"/>
      <c r="KRX36" s="191"/>
      <c r="KRY36" s="191"/>
      <c r="KRZ36" s="191"/>
      <c r="KSA36" s="191"/>
      <c r="KSB36" s="191"/>
      <c r="KSC36" s="191"/>
      <c r="KSD36" s="191"/>
      <c r="KSE36" s="191"/>
      <c r="KSF36" s="191"/>
      <c r="KSG36" s="191"/>
      <c r="KSH36" s="191"/>
      <c r="KSI36" s="191"/>
      <c r="KSJ36" s="191"/>
      <c r="KSK36" s="191"/>
      <c r="KSL36" s="191"/>
      <c r="KSM36" s="191"/>
      <c r="KSN36" s="191"/>
      <c r="KSO36" s="191"/>
      <c r="KSP36" s="191"/>
      <c r="KSQ36" s="191"/>
      <c r="KSR36" s="191"/>
      <c r="KSS36" s="191"/>
      <c r="KST36" s="191"/>
      <c r="KSU36" s="191"/>
      <c r="KSV36" s="191"/>
      <c r="KSW36" s="191"/>
      <c r="KSX36" s="191"/>
      <c r="KSY36" s="191"/>
      <c r="KSZ36" s="191"/>
      <c r="KTA36" s="191"/>
      <c r="KTB36" s="191"/>
      <c r="KTC36" s="191"/>
      <c r="KTD36" s="191"/>
      <c r="KTE36" s="191"/>
      <c r="KTF36" s="191"/>
      <c r="KTG36" s="191"/>
      <c r="KTH36" s="191"/>
      <c r="KTI36" s="191"/>
      <c r="KTJ36" s="191"/>
      <c r="KTK36" s="191"/>
      <c r="KTL36" s="191"/>
      <c r="KTM36" s="191"/>
      <c r="KTN36" s="191"/>
      <c r="KTO36" s="191"/>
      <c r="KTP36" s="191"/>
      <c r="KTQ36" s="191"/>
      <c r="KTR36" s="191"/>
      <c r="KTS36" s="191"/>
      <c r="KTT36" s="191"/>
      <c r="KTU36" s="191"/>
      <c r="KTV36" s="191"/>
      <c r="KTW36" s="191"/>
      <c r="KTX36" s="191"/>
      <c r="KTY36" s="191"/>
      <c r="KTZ36" s="191"/>
      <c r="KUA36" s="191"/>
      <c r="KUB36" s="191"/>
      <c r="KUC36" s="191"/>
      <c r="KUD36" s="191"/>
      <c r="KUE36" s="191"/>
      <c r="KUF36" s="191"/>
      <c r="KUG36" s="191"/>
      <c r="KUH36" s="191"/>
      <c r="KUI36" s="191"/>
      <c r="KUJ36" s="191"/>
      <c r="KUK36" s="191"/>
      <c r="KUL36" s="191"/>
      <c r="KUM36" s="191"/>
      <c r="KUN36" s="191"/>
      <c r="KUO36" s="191"/>
      <c r="KUP36" s="191"/>
      <c r="KUQ36" s="191"/>
      <c r="KUR36" s="191"/>
      <c r="KUS36" s="191"/>
      <c r="KUT36" s="191"/>
      <c r="KUU36" s="191"/>
      <c r="KUV36" s="191"/>
      <c r="KUW36" s="191"/>
      <c r="KUX36" s="191"/>
      <c r="KUY36" s="191"/>
      <c r="KUZ36" s="191"/>
      <c r="KVA36" s="191"/>
      <c r="KVB36" s="191"/>
      <c r="KVC36" s="191"/>
      <c r="KVD36" s="191"/>
      <c r="KVE36" s="191"/>
      <c r="KVF36" s="191"/>
      <c r="KVG36" s="191"/>
      <c r="KVH36" s="191"/>
      <c r="KVI36" s="191"/>
      <c r="KVJ36" s="191"/>
      <c r="KVK36" s="191"/>
      <c r="KVL36" s="191"/>
      <c r="KVM36" s="191"/>
      <c r="KVN36" s="191"/>
      <c r="KVO36" s="191"/>
      <c r="KVP36" s="191"/>
      <c r="KVQ36" s="191"/>
      <c r="KVR36" s="191"/>
      <c r="KVS36" s="191"/>
      <c r="KVT36" s="191"/>
      <c r="KVU36" s="191"/>
      <c r="KVV36" s="191"/>
      <c r="KVW36" s="191"/>
      <c r="KVX36" s="191"/>
      <c r="KVY36" s="191"/>
      <c r="KVZ36" s="191"/>
      <c r="KWA36" s="191"/>
      <c r="KWB36" s="191"/>
      <c r="KWC36" s="191"/>
      <c r="KWD36" s="191"/>
      <c r="KWE36" s="191"/>
      <c r="KWF36" s="191"/>
      <c r="KWG36" s="191"/>
      <c r="KWH36" s="191"/>
      <c r="KWI36" s="191"/>
      <c r="KWJ36" s="191"/>
      <c r="KWK36" s="191"/>
      <c r="KWL36" s="191"/>
      <c r="KWM36" s="191"/>
      <c r="KWN36" s="191"/>
      <c r="KWO36" s="191"/>
      <c r="KWP36" s="191"/>
      <c r="KWQ36" s="191"/>
      <c r="KWR36" s="191"/>
      <c r="KWS36" s="191"/>
      <c r="KWT36" s="191"/>
      <c r="KWU36" s="191"/>
      <c r="KWV36" s="191"/>
      <c r="KWW36" s="191"/>
      <c r="KWX36" s="191"/>
      <c r="KWY36" s="191"/>
      <c r="KWZ36" s="191"/>
      <c r="KXA36" s="191"/>
      <c r="KXB36" s="191"/>
      <c r="KXC36" s="191"/>
      <c r="KXD36" s="191"/>
      <c r="KXE36" s="191"/>
      <c r="KXF36" s="191"/>
      <c r="KXG36" s="191"/>
      <c r="KXH36" s="191"/>
      <c r="KXI36" s="191"/>
      <c r="KXJ36" s="191"/>
      <c r="KXK36" s="191"/>
      <c r="KXL36" s="191"/>
      <c r="KXM36" s="191"/>
      <c r="KXN36" s="191"/>
      <c r="KXO36" s="191"/>
      <c r="KXP36" s="191"/>
      <c r="KXQ36" s="191"/>
      <c r="KXR36" s="191"/>
      <c r="KXS36" s="191"/>
      <c r="KXT36" s="191"/>
      <c r="KXU36" s="191"/>
      <c r="KXV36" s="191"/>
      <c r="KXW36" s="191"/>
      <c r="KXX36" s="191"/>
      <c r="KXY36" s="191"/>
      <c r="KXZ36" s="191"/>
      <c r="KYA36" s="191"/>
      <c r="KYB36" s="191"/>
      <c r="KYC36" s="191"/>
      <c r="KYD36" s="191"/>
      <c r="KYE36" s="191"/>
      <c r="KYF36" s="191"/>
      <c r="KYG36" s="191"/>
      <c r="KYH36" s="191"/>
      <c r="KYI36" s="191"/>
      <c r="KYJ36" s="191"/>
      <c r="KYK36" s="191"/>
      <c r="KYL36" s="191"/>
      <c r="KYM36" s="191"/>
      <c r="KYN36" s="191"/>
      <c r="KYO36" s="191"/>
      <c r="KYP36" s="191"/>
      <c r="KYQ36" s="191"/>
      <c r="KYR36" s="191"/>
      <c r="KYS36" s="191"/>
      <c r="KYT36" s="191"/>
      <c r="KYU36" s="191"/>
      <c r="KYV36" s="191"/>
      <c r="KYW36" s="191"/>
      <c r="KYX36" s="191"/>
      <c r="KYY36" s="191"/>
      <c r="KYZ36" s="191"/>
      <c r="KZA36" s="191"/>
      <c r="KZB36" s="191"/>
      <c r="KZC36" s="191"/>
      <c r="KZD36" s="191"/>
      <c r="KZE36" s="191"/>
      <c r="KZF36" s="191"/>
      <c r="KZG36" s="191"/>
      <c r="KZH36" s="191"/>
      <c r="KZI36" s="191"/>
      <c r="KZJ36" s="191"/>
      <c r="KZK36" s="191"/>
      <c r="KZL36" s="191"/>
      <c r="KZM36" s="191"/>
      <c r="KZN36" s="191"/>
      <c r="KZO36" s="191"/>
      <c r="KZP36" s="191"/>
      <c r="KZQ36" s="191"/>
      <c r="KZR36" s="191"/>
      <c r="KZS36" s="191"/>
      <c r="KZT36" s="191"/>
      <c r="KZU36" s="191"/>
      <c r="KZV36" s="191"/>
      <c r="KZW36" s="191"/>
      <c r="KZX36" s="191"/>
      <c r="KZY36" s="191"/>
      <c r="KZZ36" s="191"/>
      <c r="LAA36" s="191"/>
      <c r="LAB36" s="191"/>
      <c r="LAC36" s="191"/>
      <c r="LAD36" s="191"/>
      <c r="LAE36" s="191"/>
      <c r="LAF36" s="191"/>
      <c r="LAG36" s="191"/>
      <c r="LAH36" s="191"/>
      <c r="LAI36" s="191"/>
      <c r="LAJ36" s="191"/>
      <c r="LAK36" s="191"/>
      <c r="LAL36" s="191"/>
      <c r="LAM36" s="191"/>
      <c r="LAN36" s="191"/>
      <c r="LAO36" s="191"/>
      <c r="LAP36" s="191"/>
      <c r="LAQ36" s="191"/>
      <c r="LAR36" s="191"/>
      <c r="LAS36" s="191"/>
      <c r="LAT36" s="191"/>
      <c r="LAU36" s="191"/>
      <c r="LAV36" s="191"/>
      <c r="LAW36" s="191"/>
      <c r="LAX36" s="191"/>
      <c r="LAY36" s="191"/>
      <c r="LAZ36" s="191"/>
      <c r="LBA36" s="191"/>
      <c r="LBB36" s="191"/>
      <c r="LBC36" s="191"/>
      <c r="LBD36" s="191"/>
      <c r="LBE36" s="191"/>
      <c r="LBF36" s="191"/>
      <c r="LBG36" s="191"/>
      <c r="LBH36" s="191"/>
      <c r="LBI36" s="191"/>
      <c r="LBJ36" s="191"/>
      <c r="LBK36" s="191"/>
      <c r="LBL36" s="191"/>
      <c r="LBM36" s="191"/>
      <c r="LBN36" s="191"/>
      <c r="LBO36" s="191"/>
      <c r="LBP36" s="191"/>
      <c r="LBQ36" s="191"/>
      <c r="LBR36" s="191"/>
      <c r="LBS36" s="191"/>
      <c r="LBT36" s="191"/>
      <c r="LBU36" s="191"/>
      <c r="LBV36" s="191"/>
      <c r="LBW36" s="191"/>
      <c r="LBX36" s="191"/>
      <c r="LBY36" s="191"/>
      <c r="LBZ36" s="191"/>
      <c r="LCA36" s="191"/>
      <c r="LCB36" s="191"/>
      <c r="LCC36" s="191"/>
      <c r="LCD36" s="191"/>
      <c r="LCE36" s="191"/>
      <c r="LCF36" s="191"/>
      <c r="LCG36" s="191"/>
      <c r="LCH36" s="191"/>
      <c r="LCI36" s="191"/>
      <c r="LCJ36" s="191"/>
      <c r="LCK36" s="191"/>
      <c r="LCL36" s="191"/>
      <c r="LCM36" s="191"/>
      <c r="LCN36" s="191"/>
      <c r="LCO36" s="191"/>
      <c r="LCP36" s="191"/>
      <c r="LCQ36" s="191"/>
      <c r="LCR36" s="191"/>
      <c r="LCS36" s="191"/>
      <c r="LCT36" s="191"/>
      <c r="LCU36" s="191"/>
      <c r="LCV36" s="191"/>
      <c r="LCW36" s="191"/>
      <c r="LCX36" s="191"/>
      <c r="LCY36" s="191"/>
      <c r="LCZ36" s="191"/>
      <c r="LDA36" s="191"/>
      <c r="LDB36" s="191"/>
      <c r="LDC36" s="191"/>
      <c r="LDD36" s="191"/>
      <c r="LDE36" s="191"/>
      <c r="LDF36" s="191"/>
      <c r="LDG36" s="191"/>
      <c r="LDH36" s="191"/>
      <c r="LDI36" s="191"/>
      <c r="LDJ36" s="191"/>
      <c r="LDK36" s="191"/>
      <c r="LDL36" s="191"/>
      <c r="LDM36" s="191"/>
      <c r="LDN36" s="191"/>
      <c r="LDO36" s="191"/>
      <c r="LDP36" s="191"/>
      <c r="LDQ36" s="191"/>
      <c r="LDR36" s="191"/>
      <c r="LDS36" s="191"/>
      <c r="LDT36" s="191"/>
      <c r="LDU36" s="191"/>
      <c r="LDV36" s="191"/>
      <c r="LDW36" s="191"/>
      <c r="LDX36" s="191"/>
      <c r="LDY36" s="191"/>
      <c r="LDZ36" s="191"/>
      <c r="LEA36" s="191"/>
      <c r="LEB36" s="191"/>
      <c r="LEC36" s="191"/>
      <c r="LED36" s="191"/>
      <c r="LEE36" s="191"/>
      <c r="LEF36" s="191"/>
      <c r="LEG36" s="191"/>
      <c r="LEH36" s="191"/>
      <c r="LEI36" s="191"/>
      <c r="LEJ36" s="191"/>
      <c r="LEK36" s="191"/>
      <c r="LEL36" s="191"/>
      <c r="LEM36" s="191"/>
      <c r="LEN36" s="191"/>
      <c r="LEO36" s="191"/>
      <c r="LEP36" s="191"/>
      <c r="LEQ36" s="191"/>
      <c r="LER36" s="191"/>
      <c r="LES36" s="191"/>
      <c r="LET36" s="191"/>
      <c r="LEU36" s="191"/>
      <c r="LEV36" s="191"/>
      <c r="LEW36" s="191"/>
      <c r="LEX36" s="191"/>
      <c r="LEY36" s="191"/>
      <c r="LEZ36" s="191"/>
      <c r="LFA36" s="191"/>
      <c r="LFB36" s="191"/>
      <c r="LFC36" s="191"/>
      <c r="LFD36" s="191"/>
      <c r="LFE36" s="191"/>
      <c r="LFF36" s="191"/>
      <c r="LFG36" s="191"/>
      <c r="LFH36" s="191"/>
      <c r="LFI36" s="191"/>
      <c r="LFJ36" s="191"/>
      <c r="LFK36" s="191"/>
      <c r="LFL36" s="191"/>
      <c r="LFM36" s="191"/>
      <c r="LFN36" s="191"/>
      <c r="LFO36" s="191"/>
      <c r="LFP36" s="191"/>
      <c r="LFQ36" s="191"/>
      <c r="LFR36" s="191"/>
      <c r="LFS36" s="191"/>
      <c r="LFT36" s="191"/>
      <c r="LFU36" s="191"/>
      <c r="LFV36" s="191"/>
      <c r="LFW36" s="191"/>
      <c r="LFX36" s="191"/>
      <c r="LFY36" s="191"/>
      <c r="LFZ36" s="191"/>
      <c r="LGA36" s="191"/>
      <c r="LGB36" s="191"/>
      <c r="LGC36" s="191"/>
      <c r="LGD36" s="191"/>
      <c r="LGE36" s="191"/>
      <c r="LGF36" s="191"/>
      <c r="LGG36" s="191"/>
      <c r="LGH36" s="191"/>
      <c r="LGI36" s="191"/>
      <c r="LGJ36" s="191"/>
      <c r="LGK36" s="191"/>
      <c r="LGL36" s="191"/>
      <c r="LGM36" s="191"/>
      <c r="LGN36" s="191"/>
      <c r="LGO36" s="191"/>
      <c r="LGP36" s="191"/>
      <c r="LGQ36" s="191"/>
      <c r="LGR36" s="191"/>
      <c r="LGS36" s="191"/>
      <c r="LGT36" s="191"/>
      <c r="LGU36" s="191"/>
      <c r="LGV36" s="191"/>
      <c r="LGW36" s="191"/>
      <c r="LGX36" s="191"/>
      <c r="LGY36" s="191"/>
      <c r="LGZ36" s="191"/>
      <c r="LHA36" s="191"/>
      <c r="LHB36" s="191"/>
      <c r="LHC36" s="191"/>
      <c r="LHD36" s="191"/>
      <c r="LHE36" s="191"/>
      <c r="LHF36" s="191"/>
      <c r="LHG36" s="191"/>
      <c r="LHH36" s="191"/>
      <c r="LHI36" s="191"/>
      <c r="LHJ36" s="191"/>
      <c r="LHK36" s="191"/>
      <c r="LHL36" s="191"/>
      <c r="LHM36" s="191"/>
      <c r="LHN36" s="191"/>
      <c r="LHO36" s="191"/>
      <c r="LHP36" s="191"/>
      <c r="LHQ36" s="191"/>
      <c r="LHR36" s="191"/>
      <c r="LHS36" s="191"/>
      <c r="LHT36" s="191"/>
      <c r="LHU36" s="191"/>
      <c r="LHV36" s="191"/>
      <c r="LHW36" s="191"/>
      <c r="LHX36" s="191"/>
      <c r="LHY36" s="191"/>
      <c r="LHZ36" s="191"/>
      <c r="LIA36" s="191"/>
      <c r="LIB36" s="191"/>
      <c r="LIC36" s="191"/>
      <c r="LID36" s="191"/>
      <c r="LIE36" s="191"/>
      <c r="LIF36" s="191"/>
      <c r="LIG36" s="191"/>
      <c r="LIH36" s="191"/>
      <c r="LII36" s="191"/>
      <c r="LIJ36" s="191"/>
      <c r="LIK36" s="191"/>
      <c r="LIL36" s="191"/>
      <c r="LIM36" s="191"/>
      <c r="LIN36" s="191"/>
      <c r="LIO36" s="191"/>
      <c r="LIP36" s="191"/>
      <c r="LIQ36" s="191"/>
      <c r="LIR36" s="191"/>
      <c r="LIS36" s="191"/>
      <c r="LIT36" s="191"/>
      <c r="LIU36" s="191"/>
      <c r="LIV36" s="191"/>
      <c r="LIW36" s="191"/>
      <c r="LIX36" s="191"/>
      <c r="LIY36" s="191"/>
      <c r="LIZ36" s="191"/>
      <c r="LJA36" s="191"/>
      <c r="LJB36" s="191"/>
      <c r="LJC36" s="191"/>
      <c r="LJD36" s="191"/>
      <c r="LJE36" s="191"/>
      <c r="LJF36" s="191"/>
      <c r="LJG36" s="191"/>
      <c r="LJH36" s="191"/>
      <c r="LJI36" s="191"/>
      <c r="LJJ36" s="191"/>
      <c r="LJK36" s="191"/>
      <c r="LJL36" s="191"/>
      <c r="LJM36" s="191"/>
      <c r="LJN36" s="191"/>
      <c r="LJO36" s="191"/>
      <c r="LJP36" s="191"/>
      <c r="LJQ36" s="191"/>
      <c r="LJR36" s="191"/>
      <c r="LJS36" s="191"/>
      <c r="LJT36" s="191"/>
      <c r="LJU36" s="191"/>
      <c r="LJV36" s="191"/>
      <c r="LJW36" s="191"/>
      <c r="LJX36" s="191"/>
      <c r="LJY36" s="191"/>
      <c r="LJZ36" s="191"/>
      <c r="LKA36" s="191"/>
      <c r="LKB36" s="191"/>
      <c r="LKC36" s="191"/>
      <c r="LKD36" s="191"/>
      <c r="LKE36" s="191"/>
      <c r="LKF36" s="191"/>
      <c r="LKG36" s="191"/>
      <c r="LKH36" s="191"/>
      <c r="LKI36" s="191"/>
      <c r="LKJ36" s="191"/>
      <c r="LKK36" s="191"/>
      <c r="LKL36" s="191"/>
      <c r="LKM36" s="191"/>
      <c r="LKN36" s="191"/>
      <c r="LKO36" s="191"/>
      <c r="LKP36" s="191"/>
      <c r="LKQ36" s="191"/>
      <c r="LKR36" s="191"/>
      <c r="LKS36" s="191"/>
      <c r="LKT36" s="191"/>
      <c r="LKU36" s="191"/>
      <c r="LKV36" s="191"/>
      <c r="LKW36" s="191"/>
      <c r="LKX36" s="191"/>
      <c r="LKY36" s="191"/>
      <c r="LKZ36" s="191"/>
      <c r="LLA36" s="191"/>
      <c r="LLB36" s="191"/>
      <c r="LLC36" s="191"/>
      <c r="LLD36" s="191"/>
      <c r="LLE36" s="191"/>
      <c r="LLF36" s="191"/>
      <c r="LLG36" s="191"/>
      <c r="LLH36" s="191"/>
      <c r="LLI36" s="191"/>
      <c r="LLJ36" s="191"/>
      <c r="LLK36" s="191"/>
      <c r="LLL36" s="191"/>
      <c r="LLM36" s="191"/>
      <c r="LLN36" s="191"/>
      <c r="LLO36" s="191"/>
      <c r="LLP36" s="191"/>
      <c r="LLQ36" s="191"/>
      <c r="LLR36" s="191"/>
      <c r="LLS36" s="191"/>
      <c r="LLT36" s="191"/>
      <c r="LLU36" s="191"/>
      <c r="LLV36" s="191"/>
      <c r="LLW36" s="191"/>
      <c r="LLX36" s="191"/>
      <c r="LLY36" s="191"/>
      <c r="LLZ36" s="191"/>
      <c r="LMA36" s="191"/>
      <c r="LMB36" s="191"/>
      <c r="LMC36" s="191"/>
      <c r="LMD36" s="191"/>
      <c r="LME36" s="191"/>
      <c r="LMF36" s="191"/>
      <c r="LMG36" s="191"/>
      <c r="LMH36" s="191"/>
      <c r="LMI36" s="191"/>
      <c r="LMJ36" s="191"/>
      <c r="LMK36" s="191"/>
      <c r="LML36" s="191"/>
      <c r="LMM36" s="191"/>
      <c r="LMN36" s="191"/>
      <c r="LMO36" s="191"/>
      <c r="LMP36" s="191"/>
      <c r="LMQ36" s="191"/>
      <c r="LMR36" s="191"/>
      <c r="LMS36" s="191"/>
      <c r="LMT36" s="191"/>
      <c r="LMU36" s="191"/>
      <c r="LMV36" s="191"/>
      <c r="LMW36" s="191"/>
      <c r="LMX36" s="191"/>
      <c r="LMY36" s="191"/>
      <c r="LMZ36" s="191"/>
      <c r="LNA36" s="191"/>
      <c r="LNB36" s="191"/>
      <c r="LNC36" s="191"/>
      <c r="LND36" s="191"/>
      <c r="LNE36" s="191"/>
      <c r="LNF36" s="191"/>
      <c r="LNG36" s="191"/>
      <c r="LNH36" s="191"/>
      <c r="LNI36" s="191"/>
      <c r="LNJ36" s="191"/>
      <c r="LNK36" s="191"/>
      <c r="LNL36" s="191"/>
      <c r="LNM36" s="191"/>
      <c r="LNN36" s="191"/>
      <c r="LNO36" s="191"/>
      <c r="LNP36" s="191"/>
      <c r="LNQ36" s="191"/>
      <c r="LNR36" s="191"/>
      <c r="LNS36" s="191"/>
      <c r="LNT36" s="191"/>
      <c r="LNU36" s="191"/>
      <c r="LNV36" s="191"/>
      <c r="LNW36" s="191"/>
      <c r="LNX36" s="191"/>
      <c r="LNY36" s="191"/>
      <c r="LNZ36" s="191"/>
      <c r="LOA36" s="191"/>
      <c r="LOB36" s="191"/>
      <c r="LOC36" s="191"/>
      <c r="LOD36" s="191"/>
      <c r="LOE36" s="191"/>
      <c r="LOF36" s="191"/>
      <c r="LOG36" s="191"/>
      <c r="LOH36" s="191"/>
      <c r="LOI36" s="191"/>
      <c r="LOJ36" s="191"/>
      <c r="LOK36" s="191"/>
      <c r="LOL36" s="191"/>
      <c r="LOM36" s="191"/>
      <c r="LON36" s="191"/>
      <c r="LOO36" s="191"/>
      <c r="LOP36" s="191"/>
      <c r="LOQ36" s="191"/>
      <c r="LOR36" s="191"/>
      <c r="LOS36" s="191"/>
      <c r="LOT36" s="191"/>
      <c r="LOU36" s="191"/>
      <c r="LOV36" s="191"/>
      <c r="LOW36" s="191"/>
      <c r="LOX36" s="191"/>
      <c r="LOY36" s="191"/>
      <c r="LOZ36" s="191"/>
      <c r="LPA36" s="191"/>
      <c r="LPB36" s="191"/>
      <c r="LPC36" s="191"/>
      <c r="LPD36" s="191"/>
      <c r="LPE36" s="191"/>
      <c r="LPF36" s="191"/>
      <c r="LPG36" s="191"/>
      <c r="LPH36" s="191"/>
      <c r="LPI36" s="191"/>
      <c r="LPJ36" s="191"/>
      <c r="LPK36" s="191"/>
      <c r="LPL36" s="191"/>
      <c r="LPM36" s="191"/>
      <c r="LPN36" s="191"/>
      <c r="LPO36" s="191"/>
      <c r="LPP36" s="191"/>
      <c r="LPQ36" s="191"/>
      <c r="LPR36" s="191"/>
      <c r="LPS36" s="191"/>
      <c r="LPT36" s="191"/>
      <c r="LPU36" s="191"/>
      <c r="LPV36" s="191"/>
      <c r="LPW36" s="191"/>
      <c r="LPX36" s="191"/>
      <c r="LPY36" s="191"/>
      <c r="LPZ36" s="191"/>
      <c r="LQA36" s="191"/>
      <c r="LQB36" s="191"/>
      <c r="LQC36" s="191"/>
      <c r="LQD36" s="191"/>
      <c r="LQE36" s="191"/>
      <c r="LQF36" s="191"/>
      <c r="LQG36" s="191"/>
      <c r="LQH36" s="191"/>
      <c r="LQI36" s="191"/>
      <c r="LQJ36" s="191"/>
      <c r="LQK36" s="191"/>
      <c r="LQL36" s="191"/>
      <c r="LQM36" s="191"/>
      <c r="LQN36" s="191"/>
      <c r="LQO36" s="191"/>
      <c r="LQP36" s="191"/>
      <c r="LQQ36" s="191"/>
      <c r="LQR36" s="191"/>
      <c r="LQS36" s="191"/>
      <c r="LQT36" s="191"/>
      <c r="LQU36" s="191"/>
      <c r="LQV36" s="191"/>
      <c r="LQW36" s="191"/>
      <c r="LQX36" s="191"/>
      <c r="LQY36" s="191"/>
      <c r="LQZ36" s="191"/>
      <c r="LRA36" s="191"/>
      <c r="LRB36" s="191"/>
      <c r="LRC36" s="191"/>
      <c r="LRD36" s="191"/>
      <c r="LRE36" s="191"/>
      <c r="LRF36" s="191"/>
      <c r="LRG36" s="191"/>
      <c r="LRH36" s="191"/>
      <c r="LRI36" s="191"/>
      <c r="LRJ36" s="191"/>
      <c r="LRK36" s="191"/>
      <c r="LRL36" s="191"/>
      <c r="LRM36" s="191"/>
      <c r="LRN36" s="191"/>
      <c r="LRO36" s="191"/>
      <c r="LRP36" s="191"/>
      <c r="LRQ36" s="191"/>
      <c r="LRR36" s="191"/>
      <c r="LRS36" s="191"/>
      <c r="LRT36" s="191"/>
      <c r="LRU36" s="191"/>
      <c r="LRV36" s="191"/>
      <c r="LRW36" s="191"/>
      <c r="LRX36" s="191"/>
      <c r="LRY36" s="191"/>
      <c r="LRZ36" s="191"/>
      <c r="LSA36" s="191"/>
      <c r="LSB36" s="191"/>
      <c r="LSC36" s="191"/>
      <c r="LSD36" s="191"/>
      <c r="LSE36" s="191"/>
      <c r="LSF36" s="191"/>
      <c r="LSG36" s="191"/>
      <c r="LSH36" s="191"/>
      <c r="LSI36" s="191"/>
      <c r="LSJ36" s="191"/>
      <c r="LSK36" s="191"/>
      <c r="LSL36" s="191"/>
      <c r="LSM36" s="191"/>
      <c r="LSN36" s="191"/>
      <c r="LSO36" s="191"/>
      <c r="LSP36" s="191"/>
      <c r="LSQ36" s="191"/>
      <c r="LSR36" s="191"/>
      <c r="LSS36" s="191"/>
      <c r="LST36" s="191"/>
      <c r="LSU36" s="191"/>
      <c r="LSV36" s="191"/>
      <c r="LSW36" s="191"/>
      <c r="LSX36" s="191"/>
      <c r="LSY36" s="191"/>
      <c r="LSZ36" s="191"/>
      <c r="LTA36" s="191"/>
      <c r="LTB36" s="191"/>
      <c r="LTC36" s="191"/>
      <c r="LTD36" s="191"/>
      <c r="LTE36" s="191"/>
      <c r="LTF36" s="191"/>
      <c r="LTG36" s="191"/>
      <c r="LTH36" s="191"/>
      <c r="LTI36" s="191"/>
      <c r="LTJ36" s="191"/>
      <c r="LTK36" s="191"/>
      <c r="LTL36" s="191"/>
      <c r="LTM36" s="191"/>
      <c r="LTN36" s="191"/>
      <c r="LTO36" s="191"/>
      <c r="LTP36" s="191"/>
      <c r="LTQ36" s="191"/>
      <c r="LTR36" s="191"/>
      <c r="LTS36" s="191"/>
      <c r="LTT36" s="191"/>
      <c r="LTU36" s="191"/>
      <c r="LTV36" s="191"/>
      <c r="LTW36" s="191"/>
      <c r="LTX36" s="191"/>
      <c r="LTY36" s="191"/>
      <c r="LTZ36" s="191"/>
      <c r="LUA36" s="191"/>
      <c r="LUB36" s="191"/>
      <c r="LUC36" s="191"/>
      <c r="LUD36" s="191"/>
      <c r="LUE36" s="191"/>
      <c r="LUF36" s="191"/>
      <c r="LUG36" s="191"/>
      <c r="LUH36" s="191"/>
      <c r="LUI36" s="191"/>
      <c r="LUJ36" s="191"/>
      <c r="LUK36" s="191"/>
      <c r="LUL36" s="191"/>
      <c r="LUM36" s="191"/>
      <c r="LUN36" s="191"/>
      <c r="LUO36" s="191"/>
      <c r="LUP36" s="191"/>
      <c r="LUQ36" s="191"/>
      <c r="LUR36" s="191"/>
      <c r="LUS36" s="191"/>
      <c r="LUT36" s="191"/>
      <c r="LUU36" s="191"/>
      <c r="LUV36" s="191"/>
      <c r="LUW36" s="191"/>
      <c r="LUX36" s="191"/>
      <c r="LUY36" s="191"/>
      <c r="LUZ36" s="191"/>
      <c r="LVA36" s="191"/>
      <c r="LVB36" s="191"/>
      <c r="LVC36" s="191"/>
      <c r="LVD36" s="191"/>
      <c r="LVE36" s="191"/>
      <c r="LVF36" s="191"/>
      <c r="LVG36" s="191"/>
      <c r="LVH36" s="191"/>
      <c r="LVI36" s="191"/>
      <c r="LVJ36" s="191"/>
      <c r="LVK36" s="191"/>
      <c r="LVL36" s="191"/>
      <c r="LVM36" s="191"/>
      <c r="LVN36" s="191"/>
      <c r="LVO36" s="191"/>
      <c r="LVP36" s="191"/>
      <c r="LVQ36" s="191"/>
      <c r="LVR36" s="191"/>
      <c r="LVS36" s="191"/>
      <c r="LVT36" s="191"/>
      <c r="LVU36" s="191"/>
      <c r="LVV36" s="191"/>
      <c r="LVW36" s="191"/>
      <c r="LVX36" s="191"/>
      <c r="LVY36" s="191"/>
      <c r="LVZ36" s="191"/>
      <c r="LWA36" s="191"/>
      <c r="LWB36" s="191"/>
      <c r="LWC36" s="191"/>
      <c r="LWD36" s="191"/>
      <c r="LWE36" s="191"/>
      <c r="LWF36" s="191"/>
      <c r="LWG36" s="191"/>
      <c r="LWH36" s="191"/>
      <c r="LWI36" s="191"/>
      <c r="LWJ36" s="191"/>
      <c r="LWK36" s="191"/>
      <c r="LWL36" s="191"/>
      <c r="LWM36" s="191"/>
      <c r="LWN36" s="191"/>
      <c r="LWO36" s="191"/>
      <c r="LWP36" s="191"/>
      <c r="LWQ36" s="191"/>
      <c r="LWR36" s="191"/>
      <c r="LWS36" s="191"/>
      <c r="LWT36" s="191"/>
      <c r="LWU36" s="191"/>
      <c r="LWV36" s="191"/>
      <c r="LWW36" s="191"/>
      <c r="LWX36" s="191"/>
      <c r="LWY36" s="191"/>
      <c r="LWZ36" s="191"/>
      <c r="LXA36" s="191"/>
      <c r="LXB36" s="191"/>
      <c r="LXC36" s="191"/>
      <c r="LXD36" s="191"/>
      <c r="LXE36" s="191"/>
      <c r="LXF36" s="191"/>
      <c r="LXG36" s="191"/>
      <c r="LXH36" s="191"/>
      <c r="LXI36" s="191"/>
      <c r="LXJ36" s="191"/>
      <c r="LXK36" s="191"/>
      <c r="LXL36" s="191"/>
      <c r="LXM36" s="191"/>
      <c r="LXN36" s="191"/>
      <c r="LXO36" s="191"/>
      <c r="LXP36" s="191"/>
      <c r="LXQ36" s="191"/>
      <c r="LXR36" s="191"/>
      <c r="LXS36" s="191"/>
      <c r="LXT36" s="191"/>
      <c r="LXU36" s="191"/>
      <c r="LXV36" s="191"/>
      <c r="LXW36" s="191"/>
      <c r="LXX36" s="191"/>
      <c r="LXY36" s="191"/>
      <c r="LXZ36" s="191"/>
      <c r="LYA36" s="191"/>
      <c r="LYB36" s="191"/>
      <c r="LYC36" s="191"/>
      <c r="LYD36" s="191"/>
      <c r="LYE36" s="191"/>
      <c r="LYF36" s="191"/>
      <c r="LYG36" s="191"/>
      <c r="LYH36" s="191"/>
      <c r="LYI36" s="191"/>
      <c r="LYJ36" s="191"/>
      <c r="LYK36" s="191"/>
      <c r="LYL36" s="191"/>
      <c r="LYM36" s="191"/>
      <c r="LYN36" s="191"/>
      <c r="LYO36" s="191"/>
      <c r="LYP36" s="191"/>
      <c r="LYQ36" s="191"/>
      <c r="LYR36" s="191"/>
      <c r="LYS36" s="191"/>
      <c r="LYT36" s="191"/>
      <c r="LYU36" s="191"/>
      <c r="LYV36" s="191"/>
      <c r="LYW36" s="191"/>
      <c r="LYX36" s="191"/>
      <c r="LYY36" s="191"/>
      <c r="LYZ36" s="191"/>
      <c r="LZA36" s="191"/>
      <c r="LZB36" s="191"/>
      <c r="LZC36" s="191"/>
      <c r="LZD36" s="191"/>
      <c r="LZE36" s="191"/>
      <c r="LZF36" s="191"/>
      <c r="LZG36" s="191"/>
      <c r="LZH36" s="191"/>
      <c r="LZI36" s="191"/>
      <c r="LZJ36" s="191"/>
      <c r="LZK36" s="191"/>
      <c r="LZL36" s="191"/>
      <c r="LZM36" s="191"/>
      <c r="LZN36" s="191"/>
      <c r="LZO36" s="191"/>
      <c r="LZP36" s="191"/>
      <c r="LZQ36" s="191"/>
      <c r="LZR36" s="191"/>
      <c r="LZS36" s="191"/>
      <c r="LZT36" s="191"/>
      <c r="LZU36" s="191"/>
      <c r="LZV36" s="191"/>
      <c r="LZW36" s="191"/>
      <c r="LZX36" s="191"/>
      <c r="LZY36" s="191"/>
      <c r="LZZ36" s="191"/>
      <c r="MAA36" s="191"/>
      <c r="MAB36" s="191"/>
      <c r="MAC36" s="191"/>
      <c r="MAD36" s="191"/>
      <c r="MAE36" s="191"/>
      <c r="MAF36" s="191"/>
      <c r="MAG36" s="191"/>
      <c r="MAH36" s="191"/>
      <c r="MAI36" s="191"/>
      <c r="MAJ36" s="191"/>
      <c r="MAK36" s="191"/>
      <c r="MAL36" s="191"/>
      <c r="MAM36" s="191"/>
      <c r="MAN36" s="191"/>
      <c r="MAO36" s="191"/>
      <c r="MAP36" s="191"/>
      <c r="MAQ36" s="191"/>
      <c r="MAR36" s="191"/>
      <c r="MAS36" s="191"/>
      <c r="MAT36" s="191"/>
      <c r="MAU36" s="191"/>
      <c r="MAV36" s="191"/>
      <c r="MAW36" s="191"/>
      <c r="MAX36" s="191"/>
      <c r="MAY36" s="191"/>
      <c r="MAZ36" s="191"/>
      <c r="MBA36" s="191"/>
      <c r="MBB36" s="191"/>
      <c r="MBC36" s="191"/>
      <c r="MBD36" s="191"/>
      <c r="MBE36" s="191"/>
      <c r="MBF36" s="191"/>
      <c r="MBG36" s="191"/>
      <c r="MBH36" s="191"/>
      <c r="MBI36" s="191"/>
      <c r="MBJ36" s="191"/>
      <c r="MBK36" s="191"/>
      <c r="MBL36" s="191"/>
      <c r="MBM36" s="191"/>
      <c r="MBN36" s="191"/>
      <c r="MBO36" s="191"/>
      <c r="MBP36" s="191"/>
      <c r="MBQ36" s="191"/>
      <c r="MBR36" s="191"/>
      <c r="MBS36" s="191"/>
      <c r="MBT36" s="191"/>
      <c r="MBU36" s="191"/>
      <c r="MBV36" s="191"/>
      <c r="MBW36" s="191"/>
      <c r="MBX36" s="191"/>
      <c r="MBY36" s="191"/>
      <c r="MBZ36" s="191"/>
      <c r="MCA36" s="191"/>
      <c r="MCB36" s="191"/>
      <c r="MCC36" s="191"/>
      <c r="MCD36" s="191"/>
      <c r="MCE36" s="191"/>
      <c r="MCF36" s="191"/>
      <c r="MCG36" s="191"/>
      <c r="MCH36" s="191"/>
      <c r="MCI36" s="191"/>
      <c r="MCJ36" s="191"/>
      <c r="MCK36" s="191"/>
      <c r="MCL36" s="191"/>
      <c r="MCM36" s="191"/>
      <c r="MCN36" s="191"/>
      <c r="MCO36" s="191"/>
      <c r="MCP36" s="191"/>
      <c r="MCQ36" s="191"/>
      <c r="MCR36" s="191"/>
      <c r="MCS36" s="191"/>
      <c r="MCT36" s="191"/>
      <c r="MCU36" s="191"/>
      <c r="MCV36" s="191"/>
      <c r="MCW36" s="191"/>
      <c r="MCX36" s="191"/>
      <c r="MCY36" s="191"/>
      <c r="MCZ36" s="191"/>
      <c r="MDA36" s="191"/>
      <c r="MDB36" s="191"/>
      <c r="MDC36" s="191"/>
      <c r="MDD36" s="191"/>
      <c r="MDE36" s="191"/>
      <c r="MDF36" s="191"/>
      <c r="MDG36" s="191"/>
      <c r="MDH36" s="191"/>
      <c r="MDI36" s="191"/>
      <c r="MDJ36" s="191"/>
      <c r="MDK36" s="191"/>
      <c r="MDL36" s="191"/>
      <c r="MDM36" s="191"/>
      <c r="MDN36" s="191"/>
      <c r="MDO36" s="191"/>
      <c r="MDP36" s="191"/>
      <c r="MDQ36" s="191"/>
      <c r="MDR36" s="191"/>
      <c r="MDS36" s="191"/>
      <c r="MDT36" s="191"/>
      <c r="MDU36" s="191"/>
      <c r="MDV36" s="191"/>
      <c r="MDW36" s="191"/>
      <c r="MDX36" s="191"/>
      <c r="MDY36" s="191"/>
      <c r="MDZ36" s="191"/>
      <c r="MEA36" s="191"/>
      <c r="MEB36" s="191"/>
      <c r="MEC36" s="191"/>
      <c r="MED36" s="191"/>
      <c r="MEE36" s="191"/>
      <c r="MEF36" s="191"/>
      <c r="MEG36" s="191"/>
      <c r="MEH36" s="191"/>
      <c r="MEI36" s="191"/>
      <c r="MEJ36" s="191"/>
      <c r="MEK36" s="191"/>
      <c r="MEL36" s="191"/>
      <c r="MEM36" s="191"/>
      <c r="MEN36" s="191"/>
      <c r="MEO36" s="191"/>
      <c r="MEP36" s="191"/>
      <c r="MEQ36" s="191"/>
      <c r="MER36" s="191"/>
      <c r="MES36" s="191"/>
      <c r="MET36" s="191"/>
      <c r="MEU36" s="191"/>
      <c r="MEV36" s="191"/>
      <c r="MEW36" s="191"/>
      <c r="MEX36" s="191"/>
      <c r="MEY36" s="191"/>
      <c r="MEZ36" s="191"/>
      <c r="MFA36" s="191"/>
      <c r="MFB36" s="191"/>
      <c r="MFC36" s="191"/>
      <c r="MFD36" s="191"/>
      <c r="MFE36" s="191"/>
      <c r="MFF36" s="191"/>
      <c r="MFG36" s="191"/>
      <c r="MFH36" s="191"/>
      <c r="MFI36" s="191"/>
      <c r="MFJ36" s="191"/>
      <c r="MFK36" s="191"/>
      <c r="MFL36" s="191"/>
      <c r="MFM36" s="191"/>
      <c r="MFN36" s="191"/>
      <c r="MFO36" s="191"/>
      <c r="MFP36" s="191"/>
      <c r="MFQ36" s="191"/>
      <c r="MFR36" s="191"/>
      <c r="MFS36" s="191"/>
      <c r="MFT36" s="191"/>
      <c r="MFU36" s="191"/>
      <c r="MFV36" s="191"/>
      <c r="MFW36" s="191"/>
      <c r="MFX36" s="191"/>
      <c r="MFY36" s="191"/>
      <c r="MFZ36" s="191"/>
      <c r="MGA36" s="191"/>
      <c r="MGB36" s="191"/>
      <c r="MGC36" s="191"/>
      <c r="MGD36" s="191"/>
      <c r="MGE36" s="191"/>
      <c r="MGF36" s="191"/>
      <c r="MGG36" s="191"/>
      <c r="MGH36" s="191"/>
      <c r="MGI36" s="191"/>
      <c r="MGJ36" s="191"/>
      <c r="MGK36" s="191"/>
      <c r="MGL36" s="191"/>
      <c r="MGM36" s="191"/>
      <c r="MGN36" s="191"/>
      <c r="MGO36" s="191"/>
      <c r="MGP36" s="191"/>
      <c r="MGQ36" s="191"/>
      <c r="MGR36" s="191"/>
      <c r="MGS36" s="191"/>
      <c r="MGT36" s="191"/>
      <c r="MGU36" s="191"/>
      <c r="MGV36" s="191"/>
      <c r="MGW36" s="191"/>
      <c r="MGX36" s="191"/>
      <c r="MGY36" s="191"/>
      <c r="MGZ36" s="191"/>
      <c r="MHA36" s="191"/>
      <c r="MHB36" s="191"/>
      <c r="MHC36" s="191"/>
      <c r="MHD36" s="191"/>
      <c r="MHE36" s="191"/>
      <c r="MHF36" s="191"/>
      <c r="MHG36" s="191"/>
      <c r="MHH36" s="191"/>
      <c r="MHI36" s="191"/>
      <c r="MHJ36" s="191"/>
      <c r="MHK36" s="191"/>
      <c r="MHL36" s="191"/>
      <c r="MHM36" s="191"/>
      <c r="MHN36" s="191"/>
      <c r="MHO36" s="191"/>
      <c r="MHP36" s="191"/>
      <c r="MHQ36" s="191"/>
      <c r="MHR36" s="191"/>
      <c r="MHS36" s="191"/>
      <c r="MHT36" s="191"/>
      <c r="MHU36" s="191"/>
      <c r="MHV36" s="191"/>
      <c r="MHW36" s="191"/>
      <c r="MHX36" s="191"/>
      <c r="MHY36" s="191"/>
      <c r="MHZ36" s="191"/>
      <c r="MIA36" s="191"/>
      <c r="MIB36" s="191"/>
      <c r="MIC36" s="191"/>
      <c r="MID36" s="191"/>
      <c r="MIE36" s="191"/>
      <c r="MIF36" s="191"/>
      <c r="MIG36" s="191"/>
      <c r="MIH36" s="191"/>
      <c r="MII36" s="191"/>
      <c r="MIJ36" s="191"/>
      <c r="MIK36" s="191"/>
      <c r="MIL36" s="191"/>
      <c r="MIM36" s="191"/>
      <c r="MIN36" s="191"/>
      <c r="MIO36" s="191"/>
      <c r="MIP36" s="191"/>
      <c r="MIQ36" s="191"/>
      <c r="MIR36" s="191"/>
      <c r="MIS36" s="191"/>
      <c r="MIT36" s="191"/>
      <c r="MIU36" s="191"/>
      <c r="MIV36" s="191"/>
      <c r="MIW36" s="191"/>
      <c r="MIX36" s="191"/>
      <c r="MIY36" s="191"/>
      <c r="MIZ36" s="191"/>
      <c r="MJA36" s="191"/>
      <c r="MJB36" s="191"/>
      <c r="MJC36" s="191"/>
      <c r="MJD36" s="191"/>
      <c r="MJE36" s="191"/>
      <c r="MJF36" s="191"/>
      <c r="MJG36" s="191"/>
      <c r="MJH36" s="191"/>
      <c r="MJI36" s="191"/>
      <c r="MJJ36" s="191"/>
      <c r="MJK36" s="191"/>
      <c r="MJL36" s="191"/>
      <c r="MJM36" s="191"/>
      <c r="MJN36" s="191"/>
      <c r="MJO36" s="191"/>
      <c r="MJP36" s="191"/>
      <c r="MJQ36" s="191"/>
      <c r="MJR36" s="191"/>
      <c r="MJS36" s="191"/>
      <c r="MJT36" s="191"/>
      <c r="MJU36" s="191"/>
      <c r="MJV36" s="191"/>
      <c r="MJW36" s="191"/>
      <c r="MJX36" s="191"/>
      <c r="MJY36" s="191"/>
      <c r="MJZ36" s="191"/>
      <c r="MKA36" s="191"/>
      <c r="MKB36" s="191"/>
      <c r="MKC36" s="191"/>
      <c r="MKD36" s="191"/>
      <c r="MKE36" s="191"/>
      <c r="MKF36" s="191"/>
      <c r="MKG36" s="191"/>
      <c r="MKH36" s="191"/>
      <c r="MKI36" s="191"/>
      <c r="MKJ36" s="191"/>
      <c r="MKK36" s="191"/>
      <c r="MKL36" s="191"/>
      <c r="MKM36" s="191"/>
      <c r="MKN36" s="191"/>
      <c r="MKO36" s="191"/>
      <c r="MKP36" s="191"/>
      <c r="MKQ36" s="191"/>
      <c r="MKR36" s="191"/>
      <c r="MKS36" s="191"/>
      <c r="MKT36" s="191"/>
      <c r="MKU36" s="191"/>
      <c r="MKV36" s="191"/>
      <c r="MKW36" s="191"/>
      <c r="MKX36" s="191"/>
      <c r="MKY36" s="191"/>
      <c r="MKZ36" s="191"/>
      <c r="MLA36" s="191"/>
      <c r="MLB36" s="191"/>
      <c r="MLC36" s="191"/>
      <c r="MLD36" s="191"/>
      <c r="MLE36" s="191"/>
      <c r="MLF36" s="191"/>
      <c r="MLG36" s="191"/>
      <c r="MLH36" s="191"/>
      <c r="MLI36" s="191"/>
      <c r="MLJ36" s="191"/>
      <c r="MLK36" s="191"/>
      <c r="MLL36" s="191"/>
      <c r="MLM36" s="191"/>
      <c r="MLN36" s="191"/>
      <c r="MLO36" s="191"/>
      <c r="MLP36" s="191"/>
      <c r="MLQ36" s="191"/>
      <c r="MLR36" s="191"/>
      <c r="MLS36" s="191"/>
      <c r="MLT36" s="191"/>
      <c r="MLU36" s="191"/>
      <c r="MLV36" s="191"/>
      <c r="MLW36" s="191"/>
      <c r="MLX36" s="191"/>
      <c r="MLY36" s="191"/>
      <c r="MLZ36" s="191"/>
      <c r="MMA36" s="191"/>
      <c r="MMB36" s="191"/>
      <c r="MMC36" s="191"/>
      <c r="MMD36" s="191"/>
      <c r="MME36" s="191"/>
      <c r="MMF36" s="191"/>
      <c r="MMG36" s="191"/>
      <c r="MMH36" s="191"/>
      <c r="MMI36" s="191"/>
      <c r="MMJ36" s="191"/>
      <c r="MMK36" s="191"/>
      <c r="MML36" s="191"/>
      <c r="MMM36" s="191"/>
      <c r="MMN36" s="191"/>
      <c r="MMO36" s="191"/>
      <c r="MMP36" s="191"/>
      <c r="MMQ36" s="191"/>
      <c r="MMR36" s="191"/>
      <c r="MMS36" s="191"/>
      <c r="MMT36" s="191"/>
      <c r="MMU36" s="191"/>
      <c r="MMV36" s="191"/>
      <c r="MMW36" s="191"/>
      <c r="MMX36" s="191"/>
      <c r="MMY36" s="191"/>
      <c r="MMZ36" s="191"/>
      <c r="MNA36" s="191"/>
      <c r="MNB36" s="191"/>
      <c r="MNC36" s="191"/>
      <c r="MND36" s="191"/>
      <c r="MNE36" s="191"/>
      <c r="MNF36" s="191"/>
      <c r="MNG36" s="191"/>
      <c r="MNH36" s="191"/>
      <c r="MNI36" s="191"/>
      <c r="MNJ36" s="191"/>
      <c r="MNK36" s="191"/>
      <c r="MNL36" s="191"/>
      <c r="MNM36" s="191"/>
      <c r="MNN36" s="191"/>
      <c r="MNO36" s="191"/>
      <c r="MNP36" s="191"/>
      <c r="MNQ36" s="191"/>
      <c r="MNR36" s="191"/>
      <c r="MNS36" s="191"/>
      <c r="MNT36" s="191"/>
      <c r="MNU36" s="191"/>
      <c r="MNV36" s="191"/>
      <c r="MNW36" s="191"/>
      <c r="MNX36" s="191"/>
      <c r="MNY36" s="191"/>
      <c r="MNZ36" s="191"/>
      <c r="MOA36" s="191"/>
      <c r="MOB36" s="191"/>
      <c r="MOC36" s="191"/>
      <c r="MOD36" s="191"/>
      <c r="MOE36" s="191"/>
      <c r="MOF36" s="191"/>
      <c r="MOG36" s="191"/>
      <c r="MOH36" s="191"/>
      <c r="MOI36" s="191"/>
      <c r="MOJ36" s="191"/>
      <c r="MOK36" s="191"/>
      <c r="MOL36" s="191"/>
      <c r="MOM36" s="191"/>
      <c r="MON36" s="191"/>
      <c r="MOO36" s="191"/>
      <c r="MOP36" s="191"/>
      <c r="MOQ36" s="191"/>
      <c r="MOR36" s="191"/>
      <c r="MOS36" s="191"/>
      <c r="MOT36" s="191"/>
      <c r="MOU36" s="191"/>
      <c r="MOV36" s="191"/>
      <c r="MOW36" s="191"/>
      <c r="MOX36" s="191"/>
      <c r="MOY36" s="191"/>
      <c r="MOZ36" s="191"/>
      <c r="MPA36" s="191"/>
      <c r="MPB36" s="191"/>
      <c r="MPC36" s="191"/>
      <c r="MPD36" s="191"/>
      <c r="MPE36" s="191"/>
      <c r="MPF36" s="191"/>
      <c r="MPG36" s="191"/>
      <c r="MPH36" s="191"/>
      <c r="MPI36" s="191"/>
      <c r="MPJ36" s="191"/>
      <c r="MPK36" s="191"/>
      <c r="MPL36" s="191"/>
      <c r="MPM36" s="191"/>
      <c r="MPN36" s="191"/>
      <c r="MPO36" s="191"/>
      <c r="MPP36" s="191"/>
      <c r="MPQ36" s="191"/>
      <c r="MPR36" s="191"/>
      <c r="MPS36" s="191"/>
      <c r="MPT36" s="191"/>
      <c r="MPU36" s="191"/>
      <c r="MPV36" s="191"/>
      <c r="MPW36" s="191"/>
      <c r="MPX36" s="191"/>
      <c r="MPY36" s="191"/>
      <c r="MPZ36" s="191"/>
      <c r="MQA36" s="191"/>
      <c r="MQB36" s="191"/>
      <c r="MQC36" s="191"/>
      <c r="MQD36" s="191"/>
      <c r="MQE36" s="191"/>
      <c r="MQF36" s="191"/>
      <c r="MQG36" s="191"/>
      <c r="MQH36" s="191"/>
      <c r="MQI36" s="191"/>
      <c r="MQJ36" s="191"/>
      <c r="MQK36" s="191"/>
      <c r="MQL36" s="191"/>
      <c r="MQM36" s="191"/>
      <c r="MQN36" s="191"/>
      <c r="MQO36" s="191"/>
      <c r="MQP36" s="191"/>
      <c r="MQQ36" s="191"/>
      <c r="MQR36" s="191"/>
      <c r="MQS36" s="191"/>
      <c r="MQT36" s="191"/>
      <c r="MQU36" s="191"/>
      <c r="MQV36" s="191"/>
      <c r="MQW36" s="191"/>
      <c r="MQX36" s="191"/>
      <c r="MQY36" s="191"/>
      <c r="MQZ36" s="191"/>
      <c r="MRA36" s="191"/>
      <c r="MRB36" s="191"/>
      <c r="MRC36" s="191"/>
      <c r="MRD36" s="191"/>
      <c r="MRE36" s="191"/>
      <c r="MRF36" s="191"/>
      <c r="MRG36" s="191"/>
      <c r="MRH36" s="191"/>
      <c r="MRI36" s="191"/>
      <c r="MRJ36" s="191"/>
      <c r="MRK36" s="191"/>
      <c r="MRL36" s="191"/>
      <c r="MRM36" s="191"/>
      <c r="MRN36" s="191"/>
      <c r="MRO36" s="191"/>
      <c r="MRP36" s="191"/>
      <c r="MRQ36" s="191"/>
      <c r="MRR36" s="191"/>
      <c r="MRS36" s="191"/>
      <c r="MRT36" s="191"/>
      <c r="MRU36" s="191"/>
      <c r="MRV36" s="191"/>
      <c r="MRW36" s="191"/>
      <c r="MRX36" s="191"/>
      <c r="MRY36" s="191"/>
      <c r="MRZ36" s="191"/>
      <c r="MSA36" s="191"/>
      <c r="MSB36" s="191"/>
      <c r="MSC36" s="191"/>
      <c r="MSD36" s="191"/>
      <c r="MSE36" s="191"/>
      <c r="MSF36" s="191"/>
      <c r="MSG36" s="191"/>
      <c r="MSH36" s="191"/>
      <c r="MSI36" s="191"/>
      <c r="MSJ36" s="191"/>
      <c r="MSK36" s="191"/>
      <c r="MSL36" s="191"/>
      <c r="MSM36" s="191"/>
      <c r="MSN36" s="191"/>
      <c r="MSO36" s="191"/>
      <c r="MSP36" s="191"/>
      <c r="MSQ36" s="191"/>
      <c r="MSR36" s="191"/>
      <c r="MSS36" s="191"/>
      <c r="MST36" s="191"/>
      <c r="MSU36" s="191"/>
      <c r="MSV36" s="191"/>
      <c r="MSW36" s="191"/>
      <c r="MSX36" s="191"/>
      <c r="MSY36" s="191"/>
      <c r="MSZ36" s="191"/>
      <c r="MTA36" s="191"/>
      <c r="MTB36" s="191"/>
      <c r="MTC36" s="191"/>
      <c r="MTD36" s="191"/>
      <c r="MTE36" s="191"/>
      <c r="MTF36" s="191"/>
      <c r="MTG36" s="191"/>
      <c r="MTH36" s="191"/>
      <c r="MTI36" s="191"/>
      <c r="MTJ36" s="191"/>
      <c r="MTK36" s="191"/>
      <c r="MTL36" s="191"/>
      <c r="MTM36" s="191"/>
      <c r="MTN36" s="191"/>
      <c r="MTO36" s="191"/>
      <c r="MTP36" s="191"/>
      <c r="MTQ36" s="191"/>
      <c r="MTR36" s="191"/>
      <c r="MTS36" s="191"/>
      <c r="MTT36" s="191"/>
      <c r="MTU36" s="191"/>
      <c r="MTV36" s="191"/>
      <c r="MTW36" s="191"/>
      <c r="MTX36" s="191"/>
      <c r="MTY36" s="191"/>
      <c r="MTZ36" s="191"/>
      <c r="MUA36" s="191"/>
      <c r="MUB36" s="191"/>
      <c r="MUC36" s="191"/>
      <c r="MUD36" s="191"/>
      <c r="MUE36" s="191"/>
      <c r="MUF36" s="191"/>
      <c r="MUG36" s="191"/>
      <c r="MUH36" s="191"/>
      <c r="MUI36" s="191"/>
      <c r="MUJ36" s="191"/>
      <c r="MUK36" s="191"/>
      <c r="MUL36" s="191"/>
      <c r="MUM36" s="191"/>
      <c r="MUN36" s="191"/>
      <c r="MUO36" s="191"/>
      <c r="MUP36" s="191"/>
      <c r="MUQ36" s="191"/>
      <c r="MUR36" s="191"/>
      <c r="MUS36" s="191"/>
      <c r="MUT36" s="191"/>
      <c r="MUU36" s="191"/>
      <c r="MUV36" s="191"/>
      <c r="MUW36" s="191"/>
      <c r="MUX36" s="191"/>
      <c r="MUY36" s="191"/>
      <c r="MUZ36" s="191"/>
      <c r="MVA36" s="191"/>
      <c r="MVB36" s="191"/>
      <c r="MVC36" s="191"/>
      <c r="MVD36" s="191"/>
      <c r="MVE36" s="191"/>
      <c r="MVF36" s="191"/>
      <c r="MVG36" s="191"/>
      <c r="MVH36" s="191"/>
      <c r="MVI36" s="191"/>
      <c r="MVJ36" s="191"/>
      <c r="MVK36" s="191"/>
      <c r="MVL36" s="191"/>
      <c r="MVM36" s="191"/>
      <c r="MVN36" s="191"/>
      <c r="MVO36" s="191"/>
      <c r="MVP36" s="191"/>
      <c r="MVQ36" s="191"/>
      <c r="MVR36" s="191"/>
      <c r="MVS36" s="191"/>
      <c r="MVT36" s="191"/>
      <c r="MVU36" s="191"/>
      <c r="MVV36" s="191"/>
      <c r="MVW36" s="191"/>
      <c r="MVX36" s="191"/>
      <c r="MVY36" s="191"/>
      <c r="MVZ36" s="191"/>
      <c r="MWA36" s="191"/>
      <c r="MWB36" s="191"/>
      <c r="MWC36" s="191"/>
      <c r="MWD36" s="191"/>
      <c r="MWE36" s="191"/>
      <c r="MWF36" s="191"/>
      <c r="MWG36" s="191"/>
      <c r="MWH36" s="191"/>
      <c r="MWI36" s="191"/>
      <c r="MWJ36" s="191"/>
      <c r="MWK36" s="191"/>
      <c r="MWL36" s="191"/>
      <c r="MWM36" s="191"/>
      <c r="MWN36" s="191"/>
      <c r="MWO36" s="191"/>
      <c r="MWP36" s="191"/>
      <c r="MWQ36" s="191"/>
      <c r="MWR36" s="191"/>
      <c r="MWS36" s="191"/>
      <c r="MWT36" s="191"/>
      <c r="MWU36" s="191"/>
      <c r="MWV36" s="191"/>
      <c r="MWW36" s="191"/>
      <c r="MWX36" s="191"/>
      <c r="MWY36" s="191"/>
      <c r="MWZ36" s="191"/>
      <c r="MXA36" s="191"/>
      <c r="MXB36" s="191"/>
      <c r="MXC36" s="191"/>
      <c r="MXD36" s="191"/>
      <c r="MXE36" s="191"/>
      <c r="MXF36" s="191"/>
      <c r="MXG36" s="191"/>
      <c r="MXH36" s="191"/>
      <c r="MXI36" s="191"/>
      <c r="MXJ36" s="191"/>
      <c r="MXK36" s="191"/>
      <c r="MXL36" s="191"/>
      <c r="MXM36" s="191"/>
      <c r="MXN36" s="191"/>
      <c r="MXO36" s="191"/>
      <c r="MXP36" s="191"/>
      <c r="MXQ36" s="191"/>
      <c r="MXR36" s="191"/>
      <c r="MXS36" s="191"/>
      <c r="MXT36" s="191"/>
      <c r="MXU36" s="191"/>
      <c r="MXV36" s="191"/>
      <c r="MXW36" s="191"/>
      <c r="MXX36" s="191"/>
      <c r="MXY36" s="191"/>
      <c r="MXZ36" s="191"/>
      <c r="MYA36" s="191"/>
      <c r="MYB36" s="191"/>
      <c r="MYC36" s="191"/>
      <c r="MYD36" s="191"/>
      <c r="MYE36" s="191"/>
      <c r="MYF36" s="191"/>
      <c r="MYG36" s="191"/>
      <c r="MYH36" s="191"/>
      <c r="MYI36" s="191"/>
      <c r="MYJ36" s="191"/>
      <c r="MYK36" s="191"/>
      <c r="MYL36" s="191"/>
      <c r="MYM36" s="191"/>
      <c r="MYN36" s="191"/>
      <c r="MYO36" s="191"/>
      <c r="MYP36" s="191"/>
      <c r="MYQ36" s="191"/>
      <c r="MYR36" s="191"/>
      <c r="MYS36" s="191"/>
      <c r="MYT36" s="191"/>
      <c r="MYU36" s="191"/>
      <c r="MYV36" s="191"/>
      <c r="MYW36" s="191"/>
      <c r="MYX36" s="191"/>
      <c r="MYY36" s="191"/>
      <c r="MYZ36" s="191"/>
      <c r="MZA36" s="191"/>
      <c r="MZB36" s="191"/>
      <c r="MZC36" s="191"/>
      <c r="MZD36" s="191"/>
      <c r="MZE36" s="191"/>
      <c r="MZF36" s="191"/>
      <c r="MZG36" s="191"/>
      <c r="MZH36" s="191"/>
      <c r="MZI36" s="191"/>
      <c r="MZJ36" s="191"/>
      <c r="MZK36" s="191"/>
      <c r="MZL36" s="191"/>
      <c r="MZM36" s="191"/>
      <c r="MZN36" s="191"/>
      <c r="MZO36" s="191"/>
      <c r="MZP36" s="191"/>
      <c r="MZQ36" s="191"/>
      <c r="MZR36" s="191"/>
      <c r="MZS36" s="191"/>
      <c r="MZT36" s="191"/>
      <c r="MZU36" s="191"/>
      <c r="MZV36" s="191"/>
      <c r="MZW36" s="191"/>
      <c r="MZX36" s="191"/>
      <c r="MZY36" s="191"/>
      <c r="MZZ36" s="191"/>
      <c r="NAA36" s="191"/>
      <c r="NAB36" s="191"/>
      <c r="NAC36" s="191"/>
      <c r="NAD36" s="191"/>
      <c r="NAE36" s="191"/>
      <c r="NAF36" s="191"/>
      <c r="NAG36" s="191"/>
      <c r="NAH36" s="191"/>
      <c r="NAI36" s="191"/>
      <c r="NAJ36" s="191"/>
      <c r="NAK36" s="191"/>
      <c r="NAL36" s="191"/>
      <c r="NAM36" s="191"/>
      <c r="NAN36" s="191"/>
      <c r="NAO36" s="191"/>
      <c r="NAP36" s="191"/>
      <c r="NAQ36" s="191"/>
      <c r="NAR36" s="191"/>
      <c r="NAS36" s="191"/>
      <c r="NAT36" s="191"/>
      <c r="NAU36" s="191"/>
      <c r="NAV36" s="191"/>
      <c r="NAW36" s="191"/>
      <c r="NAX36" s="191"/>
      <c r="NAY36" s="191"/>
      <c r="NAZ36" s="191"/>
      <c r="NBA36" s="191"/>
      <c r="NBB36" s="191"/>
      <c r="NBC36" s="191"/>
      <c r="NBD36" s="191"/>
      <c r="NBE36" s="191"/>
      <c r="NBF36" s="191"/>
      <c r="NBG36" s="191"/>
      <c r="NBH36" s="191"/>
      <c r="NBI36" s="191"/>
      <c r="NBJ36" s="191"/>
      <c r="NBK36" s="191"/>
      <c r="NBL36" s="191"/>
      <c r="NBM36" s="191"/>
      <c r="NBN36" s="191"/>
      <c r="NBO36" s="191"/>
      <c r="NBP36" s="191"/>
      <c r="NBQ36" s="191"/>
      <c r="NBR36" s="191"/>
      <c r="NBS36" s="191"/>
      <c r="NBT36" s="191"/>
      <c r="NBU36" s="191"/>
      <c r="NBV36" s="191"/>
      <c r="NBW36" s="191"/>
      <c r="NBX36" s="191"/>
      <c r="NBY36" s="191"/>
      <c r="NBZ36" s="191"/>
      <c r="NCA36" s="191"/>
      <c r="NCB36" s="191"/>
      <c r="NCC36" s="191"/>
      <c r="NCD36" s="191"/>
      <c r="NCE36" s="191"/>
      <c r="NCF36" s="191"/>
      <c r="NCG36" s="191"/>
      <c r="NCH36" s="191"/>
      <c r="NCI36" s="191"/>
      <c r="NCJ36" s="191"/>
      <c r="NCK36" s="191"/>
      <c r="NCL36" s="191"/>
      <c r="NCM36" s="191"/>
      <c r="NCN36" s="191"/>
      <c r="NCO36" s="191"/>
      <c r="NCP36" s="191"/>
      <c r="NCQ36" s="191"/>
      <c r="NCR36" s="191"/>
      <c r="NCS36" s="191"/>
      <c r="NCT36" s="191"/>
      <c r="NCU36" s="191"/>
      <c r="NCV36" s="191"/>
      <c r="NCW36" s="191"/>
      <c r="NCX36" s="191"/>
      <c r="NCY36" s="191"/>
      <c r="NCZ36" s="191"/>
      <c r="NDA36" s="191"/>
      <c r="NDB36" s="191"/>
      <c r="NDC36" s="191"/>
      <c r="NDD36" s="191"/>
      <c r="NDE36" s="191"/>
      <c r="NDF36" s="191"/>
      <c r="NDG36" s="191"/>
      <c r="NDH36" s="191"/>
      <c r="NDI36" s="191"/>
      <c r="NDJ36" s="191"/>
      <c r="NDK36" s="191"/>
      <c r="NDL36" s="191"/>
      <c r="NDM36" s="191"/>
      <c r="NDN36" s="191"/>
      <c r="NDO36" s="191"/>
      <c r="NDP36" s="191"/>
      <c r="NDQ36" s="191"/>
      <c r="NDR36" s="191"/>
      <c r="NDS36" s="191"/>
      <c r="NDT36" s="191"/>
      <c r="NDU36" s="191"/>
      <c r="NDV36" s="191"/>
      <c r="NDW36" s="191"/>
      <c r="NDX36" s="191"/>
      <c r="NDY36" s="191"/>
      <c r="NDZ36" s="191"/>
      <c r="NEA36" s="191"/>
      <c r="NEB36" s="191"/>
      <c r="NEC36" s="191"/>
      <c r="NED36" s="191"/>
      <c r="NEE36" s="191"/>
      <c r="NEF36" s="191"/>
      <c r="NEG36" s="191"/>
      <c r="NEH36" s="191"/>
      <c r="NEI36" s="191"/>
      <c r="NEJ36" s="191"/>
      <c r="NEK36" s="191"/>
      <c r="NEL36" s="191"/>
      <c r="NEM36" s="191"/>
      <c r="NEN36" s="191"/>
      <c r="NEO36" s="191"/>
      <c r="NEP36" s="191"/>
      <c r="NEQ36" s="191"/>
      <c r="NER36" s="191"/>
      <c r="NES36" s="191"/>
      <c r="NET36" s="191"/>
      <c r="NEU36" s="191"/>
      <c r="NEV36" s="191"/>
      <c r="NEW36" s="191"/>
      <c r="NEX36" s="191"/>
      <c r="NEY36" s="191"/>
      <c r="NEZ36" s="191"/>
      <c r="NFA36" s="191"/>
      <c r="NFB36" s="191"/>
      <c r="NFC36" s="191"/>
      <c r="NFD36" s="191"/>
      <c r="NFE36" s="191"/>
      <c r="NFF36" s="191"/>
      <c r="NFG36" s="191"/>
      <c r="NFH36" s="191"/>
      <c r="NFI36" s="191"/>
      <c r="NFJ36" s="191"/>
      <c r="NFK36" s="191"/>
      <c r="NFL36" s="191"/>
      <c r="NFM36" s="191"/>
      <c r="NFN36" s="191"/>
      <c r="NFO36" s="191"/>
      <c r="NFP36" s="191"/>
      <c r="NFQ36" s="191"/>
      <c r="NFR36" s="191"/>
      <c r="NFS36" s="191"/>
      <c r="NFT36" s="191"/>
      <c r="NFU36" s="191"/>
      <c r="NFV36" s="191"/>
      <c r="NFW36" s="191"/>
      <c r="NFX36" s="191"/>
      <c r="NFY36" s="191"/>
      <c r="NFZ36" s="191"/>
      <c r="NGA36" s="191"/>
      <c r="NGB36" s="191"/>
      <c r="NGC36" s="191"/>
      <c r="NGD36" s="191"/>
      <c r="NGE36" s="191"/>
      <c r="NGF36" s="191"/>
      <c r="NGG36" s="191"/>
      <c r="NGH36" s="191"/>
      <c r="NGI36" s="191"/>
      <c r="NGJ36" s="191"/>
      <c r="NGK36" s="191"/>
      <c r="NGL36" s="191"/>
      <c r="NGM36" s="191"/>
      <c r="NGN36" s="191"/>
      <c r="NGO36" s="191"/>
      <c r="NGP36" s="191"/>
      <c r="NGQ36" s="191"/>
      <c r="NGR36" s="191"/>
      <c r="NGS36" s="191"/>
      <c r="NGT36" s="191"/>
      <c r="NGU36" s="191"/>
      <c r="NGV36" s="191"/>
      <c r="NGW36" s="191"/>
      <c r="NGX36" s="191"/>
      <c r="NGY36" s="191"/>
      <c r="NGZ36" s="191"/>
      <c r="NHA36" s="191"/>
      <c r="NHB36" s="191"/>
      <c r="NHC36" s="191"/>
      <c r="NHD36" s="191"/>
      <c r="NHE36" s="191"/>
      <c r="NHF36" s="191"/>
      <c r="NHG36" s="191"/>
      <c r="NHH36" s="191"/>
      <c r="NHI36" s="191"/>
      <c r="NHJ36" s="191"/>
      <c r="NHK36" s="191"/>
      <c r="NHL36" s="191"/>
      <c r="NHM36" s="191"/>
      <c r="NHN36" s="191"/>
      <c r="NHO36" s="191"/>
      <c r="NHP36" s="191"/>
      <c r="NHQ36" s="191"/>
      <c r="NHR36" s="191"/>
      <c r="NHS36" s="191"/>
      <c r="NHT36" s="191"/>
      <c r="NHU36" s="191"/>
      <c r="NHV36" s="191"/>
      <c r="NHW36" s="191"/>
      <c r="NHX36" s="191"/>
      <c r="NHY36" s="191"/>
      <c r="NHZ36" s="191"/>
      <c r="NIA36" s="191"/>
      <c r="NIB36" s="191"/>
      <c r="NIC36" s="191"/>
      <c r="NID36" s="191"/>
      <c r="NIE36" s="191"/>
      <c r="NIF36" s="191"/>
      <c r="NIG36" s="191"/>
      <c r="NIH36" s="191"/>
      <c r="NII36" s="191"/>
      <c r="NIJ36" s="191"/>
      <c r="NIK36" s="191"/>
      <c r="NIL36" s="191"/>
      <c r="NIM36" s="191"/>
      <c r="NIN36" s="191"/>
      <c r="NIO36" s="191"/>
      <c r="NIP36" s="191"/>
      <c r="NIQ36" s="191"/>
      <c r="NIR36" s="191"/>
      <c r="NIS36" s="191"/>
      <c r="NIT36" s="191"/>
      <c r="NIU36" s="191"/>
      <c r="NIV36" s="191"/>
      <c r="NIW36" s="191"/>
      <c r="NIX36" s="191"/>
      <c r="NIY36" s="191"/>
      <c r="NIZ36" s="191"/>
      <c r="NJA36" s="191"/>
      <c r="NJB36" s="191"/>
      <c r="NJC36" s="191"/>
      <c r="NJD36" s="191"/>
      <c r="NJE36" s="191"/>
      <c r="NJF36" s="191"/>
      <c r="NJG36" s="191"/>
      <c r="NJH36" s="191"/>
      <c r="NJI36" s="191"/>
      <c r="NJJ36" s="191"/>
      <c r="NJK36" s="191"/>
      <c r="NJL36" s="191"/>
      <c r="NJM36" s="191"/>
      <c r="NJN36" s="191"/>
      <c r="NJO36" s="191"/>
      <c r="NJP36" s="191"/>
      <c r="NJQ36" s="191"/>
      <c r="NJR36" s="191"/>
      <c r="NJS36" s="191"/>
      <c r="NJT36" s="191"/>
      <c r="NJU36" s="191"/>
      <c r="NJV36" s="191"/>
      <c r="NJW36" s="191"/>
      <c r="NJX36" s="191"/>
      <c r="NJY36" s="191"/>
      <c r="NJZ36" s="191"/>
      <c r="NKA36" s="191"/>
      <c r="NKB36" s="191"/>
      <c r="NKC36" s="191"/>
      <c r="NKD36" s="191"/>
      <c r="NKE36" s="191"/>
      <c r="NKF36" s="191"/>
      <c r="NKG36" s="191"/>
      <c r="NKH36" s="191"/>
      <c r="NKI36" s="191"/>
      <c r="NKJ36" s="191"/>
      <c r="NKK36" s="191"/>
      <c r="NKL36" s="191"/>
      <c r="NKM36" s="191"/>
      <c r="NKN36" s="191"/>
      <c r="NKO36" s="191"/>
      <c r="NKP36" s="191"/>
      <c r="NKQ36" s="191"/>
      <c r="NKR36" s="191"/>
      <c r="NKS36" s="191"/>
      <c r="NKT36" s="191"/>
      <c r="NKU36" s="191"/>
      <c r="NKV36" s="191"/>
      <c r="NKW36" s="191"/>
      <c r="NKX36" s="191"/>
      <c r="NKY36" s="191"/>
      <c r="NKZ36" s="191"/>
      <c r="NLA36" s="191"/>
      <c r="NLB36" s="191"/>
      <c r="NLC36" s="191"/>
      <c r="NLD36" s="191"/>
      <c r="NLE36" s="191"/>
      <c r="NLF36" s="191"/>
      <c r="NLG36" s="191"/>
      <c r="NLH36" s="191"/>
      <c r="NLI36" s="191"/>
      <c r="NLJ36" s="191"/>
      <c r="NLK36" s="191"/>
      <c r="NLL36" s="191"/>
      <c r="NLM36" s="191"/>
      <c r="NLN36" s="191"/>
      <c r="NLO36" s="191"/>
      <c r="NLP36" s="191"/>
      <c r="NLQ36" s="191"/>
      <c r="NLR36" s="191"/>
      <c r="NLS36" s="191"/>
      <c r="NLT36" s="191"/>
      <c r="NLU36" s="191"/>
      <c r="NLV36" s="191"/>
      <c r="NLW36" s="191"/>
      <c r="NLX36" s="191"/>
      <c r="NLY36" s="191"/>
      <c r="NLZ36" s="191"/>
      <c r="NMA36" s="191"/>
      <c r="NMB36" s="191"/>
      <c r="NMC36" s="191"/>
      <c r="NMD36" s="191"/>
      <c r="NME36" s="191"/>
      <c r="NMF36" s="191"/>
      <c r="NMG36" s="191"/>
      <c r="NMH36" s="191"/>
      <c r="NMI36" s="191"/>
      <c r="NMJ36" s="191"/>
      <c r="NMK36" s="191"/>
      <c r="NML36" s="191"/>
      <c r="NMM36" s="191"/>
      <c r="NMN36" s="191"/>
      <c r="NMO36" s="191"/>
      <c r="NMP36" s="191"/>
      <c r="NMQ36" s="191"/>
      <c r="NMR36" s="191"/>
      <c r="NMS36" s="191"/>
      <c r="NMT36" s="191"/>
      <c r="NMU36" s="191"/>
      <c r="NMV36" s="191"/>
      <c r="NMW36" s="191"/>
      <c r="NMX36" s="191"/>
      <c r="NMY36" s="191"/>
      <c r="NMZ36" s="191"/>
      <c r="NNA36" s="191"/>
      <c r="NNB36" s="191"/>
      <c r="NNC36" s="191"/>
      <c r="NND36" s="191"/>
      <c r="NNE36" s="191"/>
      <c r="NNF36" s="191"/>
      <c r="NNG36" s="191"/>
      <c r="NNH36" s="191"/>
      <c r="NNI36" s="191"/>
      <c r="NNJ36" s="191"/>
      <c r="NNK36" s="191"/>
      <c r="NNL36" s="191"/>
      <c r="NNM36" s="191"/>
      <c r="NNN36" s="191"/>
      <c r="NNO36" s="191"/>
      <c r="NNP36" s="191"/>
      <c r="NNQ36" s="191"/>
      <c r="NNR36" s="191"/>
      <c r="NNS36" s="191"/>
      <c r="NNT36" s="191"/>
      <c r="NNU36" s="191"/>
      <c r="NNV36" s="191"/>
      <c r="NNW36" s="191"/>
      <c r="NNX36" s="191"/>
      <c r="NNY36" s="191"/>
      <c r="NNZ36" s="191"/>
      <c r="NOA36" s="191"/>
      <c r="NOB36" s="191"/>
      <c r="NOC36" s="191"/>
      <c r="NOD36" s="191"/>
      <c r="NOE36" s="191"/>
      <c r="NOF36" s="191"/>
      <c r="NOG36" s="191"/>
      <c r="NOH36" s="191"/>
      <c r="NOI36" s="191"/>
      <c r="NOJ36" s="191"/>
      <c r="NOK36" s="191"/>
      <c r="NOL36" s="191"/>
      <c r="NOM36" s="191"/>
      <c r="NON36" s="191"/>
      <c r="NOO36" s="191"/>
      <c r="NOP36" s="191"/>
      <c r="NOQ36" s="191"/>
      <c r="NOR36" s="191"/>
      <c r="NOS36" s="191"/>
      <c r="NOT36" s="191"/>
      <c r="NOU36" s="191"/>
      <c r="NOV36" s="191"/>
      <c r="NOW36" s="191"/>
      <c r="NOX36" s="191"/>
      <c r="NOY36" s="191"/>
      <c r="NOZ36" s="191"/>
      <c r="NPA36" s="191"/>
      <c r="NPB36" s="191"/>
      <c r="NPC36" s="191"/>
      <c r="NPD36" s="191"/>
      <c r="NPE36" s="191"/>
      <c r="NPF36" s="191"/>
      <c r="NPG36" s="191"/>
      <c r="NPH36" s="191"/>
      <c r="NPI36" s="191"/>
      <c r="NPJ36" s="191"/>
      <c r="NPK36" s="191"/>
      <c r="NPL36" s="191"/>
      <c r="NPM36" s="191"/>
      <c r="NPN36" s="191"/>
      <c r="NPO36" s="191"/>
      <c r="NPP36" s="191"/>
      <c r="NPQ36" s="191"/>
      <c r="NPR36" s="191"/>
      <c r="NPS36" s="191"/>
      <c r="NPT36" s="191"/>
      <c r="NPU36" s="191"/>
      <c r="NPV36" s="191"/>
      <c r="NPW36" s="191"/>
      <c r="NPX36" s="191"/>
      <c r="NPY36" s="191"/>
      <c r="NPZ36" s="191"/>
      <c r="NQA36" s="191"/>
      <c r="NQB36" s="191"/>
      <c r="NQC36" s="191"/>
      <c r="NQD36" s="191"/>
      <c r="NQE36" s="191"/>
      <c r="NQF36" s="191"/>
      <c r="NQG36" s="191"/>
      <c r="NQH36" s="191"/>
      <c r="NQI36" s="191"/>
      <c r="NQJ36" s="191"/>
      <c r="NQK36" s="191"/>
      <c r="NQL36" s="191"/>
      <c r="NQM36" s="191"/>
      <c r="NQN36" s="191"/>
      <c r="NQO36" s="191"/>
      <c r="NQP36" s="191"/>
      <c r="NQQ36" s="191"/>
      <c r="NQR36" s="191"/>
      <c r="NQS36" s="191"/>
      <c r="NQT36" s="191"/>
      <c r="NQU36" s="191"/>
      <c r="NQV36" s="191"/>
      <c r="NQW36" s="191"/>
      <c r="NQX36" s="191"/>
      <c r="NQY36" s="191"/>
      <c r="NQZ36" s="191"/>
      <c r="NRA36" s="191"/>
      <c r="NRB36" s="191"/>
      <c r="NRC36" s="191"/>
      <c r="NRD36" s="191"/>
      <c r="NRE36" s="191"/>
      <c r="NRF36" s="191"/>
      <c r="NRG36" s="191"/>
      <c r="NRH36" s="191"/>
      <c r="NRI36" s="191"/>
      <c r="NRJ36" s="191"/>
      <c r="NRK36" s="191"/>
      <c r="NRL36" s="191"/>
      <c r="NRM36" s="191"/>
      <c r="NRN36" s="191"/>
      <c r="NRO36" s="191"/>
      <c r="NRP36" s="191"/>
      <c r="NRQ36" s="191"/>
      <c r="NRR36" s="191"/>
      <c r="NRS36" s="191"/>
      <c r="NRT36" s="191"/>
      <c r="NRU36" s="191"/>
      <c r="NRV36" s="191"/>
      <c r="NRW36" s="191"/>
      <c r="NRX36" s="191"/>
      <c r="NRY36" s="191"/>
      <c r="NRZ36" s="191"/>
      <c r="NSA36" s="191"/>
      <c r="NSB36" s="191"/>
      <c r="NSC36" s="191"/>
      <c r="NSD36" s="191"/>
      <c r="NSE36" s="191"/>
      <c r="NSF36" s="191"/>
      <c r="NSG36" s="191"/>
      <c r="NSH36" s="191"/>
      <c r="NSI36" s="191"/>
      <c r="NSJ36" s="191"/>
      <c r="NSK36" s="191"/>
      <c r="NSL36" s="191"/>
      <c r="NSM36" s="191"/>
      <c r="NSN36" s="191"/>
      <c r="NSO36" s="191"/>
      <c r="NSP36" s="191"/>
      <c r="NSQ36" s="191"/>
      <c r="NSR36" s="191"/>
      <c r="NSS36" s="191"/>
      <c r="NST36" s="191"/>
      <c r="NSU36" s="191"/>
      <c r="NSV36" s="191"/>
      <c r="NSW36" s="191"/>
      <c r="NSX36" s="191"/>
      <c r="NSY36" s="191"/>
      <c r="NSZ36" s="191"/>
      <c r="NTA36" s="191"/>
      <c r="NTB36" s="191"/>
      <c r="NTC36" s="191"/>
      <c r="NTD36" s="191"/>
      <c r="NTE36" s="191"/>
      <c r="NTF36" s="191"/>
      <c r="NTG36" s="191"/>
      <c r="NTH36" s="191"/>
      <c r="NTI36" s="191"/>
      <c r="NTJ36" s="191"/>
      <c r="NTK36" s="191"/>
      <c r="NTL36" s="191"/>
      <c r="NTM36" s="191"/>
      <c r="NTN36" s="191"/>
      <c r="NTO36" s="191"/>
      <c r="NTP36" s="191"/>
      <c r="NTQ36" s="191"/>
      <c r="NTR36" s="191"/>
      <c r="NTS36" s="191"/>
      <c r="NTT36" s="191"/>
      <c r="NTU36" s="191"/>
      <c r="NTV36" s="191"/>
      <c r="NTW36" s="191"/>
      <c r="NTX36" s="191"/>
      <c r="NTY36" s="191"/>
      <c r="NTZ36" s="191"/>
      <c r="NUA36" s="191"/>
      <c r="NUB36" s="191"/>
      <c r="NUC36" s="191"/>
      <c r="NUD36" s="191"/>
      <c r="NUE36" s="191"/>
      <c r="NUF36" s="191"/>
      <c r="NUG36" s="191"/>
      <c r="NUH36" s="191"/>
      <c r="NUI36" s="191"/>
      <c r="NUJ36" s="191"/>
      <c r="NUK36" s="191"/>
      <c r="NUL36" s="191"/>
      <c r="NUM36" s="191"/>
      <c r="NUN36" s="191"/>
      <c r="NUO36" s="191"/>
      <c r="NUP36" s="191"/>
      <c r="NUQ36" s="191"/>
      <c r="NUR36" s="191"/>
      <c r="NUS36" s="191"/>
      <c r="NUT36" s="191"/>
      <c r="NUU36" s="191"/>
      <c r="NUV36" s="191"/>
      <c r="NUW36" s="191"/>
      <c r="NUX36" s="191"/>
      <c r="NUY36" s="191"/>
      <c r="NUZ36" s="191"/>
      <c r="NVA36" s="191"/>
      <c r="NVB36" s="191"/>
      <c r="NVC36" s="191"/>
      <c r="NVD36" s="191"/>
      <c r="NVE36" s="191"/>
      <c r="NVF36" s="191"/>
      <c r="NVG36" s="191"/>
      <c r="NVH36" s="191"/>
      <c r="NVI36" s="191"/>
      <c r="NVJ36" s="191"/>
      <c r="NVK36" s="191"/>
      <c r="NVL36" s="191"/>
      <c r="NVM36" s="191"/>
      <c r="NVN36" s="191"/>
      <c r="NVO36" s="191"/>
      <c r="NVP36" s="191"/>
      <c r="NVQ36" s="191"/>
      <c r="NVR36" s="191"/>
      <c r="NVS36" s="191"/>
      <c r="NVT36" s="191"/>
      <c r="NVU36" s="191"/>
      <c r="NVV36" s="191"/>
      <c r="NVW36" s="191"/>
      <c r="NVX36" s="191"/>
      <c r="NVY36" s="191"/>
      <c r="NVZ36" s="191"/>
      <c r="NWA36" s="191"/>
      <c r="NWB36" s="191"/>
      <c r="NWC36" s="191"/>
      <c r="NWD36" s="191"/>
      <c r="NWE36" s="191"/>
      <c r="NWF36" s="191"/>
      <c r="NWG36" s="191"/>
      <c r="NWH36" s="191"/>
      <c r="NWI36" s="191"/>
      <c r="NWJ36" s="191"/>
      <c r="NWK36" s="191"/>
      <c r="NWL36" s="191"/>
      <c r="NWM36" s="191"/>
      <c r="NWN36" s="191"/>
      <c r="NWO36" s="191"/>
      <c r="NWP36" s="191"/>
      <c r="NWQ36" s="191"/>
      <c r="NWR36" s="191"/>
      <c r="NWS36" s="191"/>
      <c r="NWT36" s="191"/>
      <c r="NWU36" s="191"/>
      <c r="NWV36" s="191"/>
      <c r="NWW36" s="191"/>
      <c r="NWX36" s="191"/>
      <c r="NWY36" s="191"/>
      <c r="NWZ36" s="191"/>
      <c r="NXA36" s="191"/>
      <c r="NXB36" s="191"/>
      <c r="NXC36" s="191"/>
      <c r="NXD36" s="191"/>
      <c r="NXE36" s="191"/>
      <c r="NXF36" s="191"/>
      <c r="NXG36" s="191"/>
      <c r="NXH36" s="191"/>
      <c r="NXI36" s="191"/>
      <c r="NXJ36" s="191"/>
      <c r="NXK36" s="191"/>
      <c r="NXL36" s="191"/>
      <c r="NXM36" s="191"/>
      <c r="NXN36" s="191"/>
      <c r="NXO36" s="191"/>
      <c r="NXP36" s="191"/>
      <c r="NXQ36" s="191"/>
      <c r="NXR36" s="191"/>
      <c r="NXS36" s="191"/>
      <c r="NXT36" s="191"/>
      <c r="NXU36" s="191"/>
      <c r="NXV36" s="191"/>
      <c r="NXW36" s="191"/>
      <c r="NXX36" s="191"/>
      <c r="NXY36" s="191"/>
      <c r="NXZ36" s="191"/>
      <c r="NYA36" s="191"/>
      <c r="NYB36" s="191"/>
      <c r="NYC36" s="191"/>
      <c r="NYD36" s="191"/>
      <c r="NYE36" s="191"/>
      <c r="NYF36" s="191"/>
      <c r="NYG36" s="191"/>
      <c r="NYH36" s="191"/>
      <c r="NYI36" s="191"/>
      <c r="NYJ36" s="191"/>
      <c r="NYK36" s="191"/>
      <c r="NYL36" s="191"/>
      <c r="NYM36" s="191"/>
      <c r="NYN36" s="191"/>
      <c r="NYO36" s="191"/>
      <c r="NYP36" s="191"/>
      <c r="NYQ36" s="191"/>
      <c r="NYR36" s="191"/>
      <c r="NYS36" s="191"/>
      <c r="NYT36" s="191"/>
      <c r="NYU36" s="191"/>
      <c r="NYV36" s="191"/>
      <c r="NYW36" s="191"/>
      <c r="NYX36" s="191"/>
      <c r="NYY36" s="191"/>
      <c r="NYZ36" s="191"/>
      <c r="NZA36" s="191"/>
      <c r="NZB36" s="191"/>
      <c r="NZC36" s="191"/>
      <c r="NZD36" s="191"/>
      <c r="NZE36" s="191"/>
      <c r="NZF36" s="191"/>
      <c r="NZG36" s="191"/>
      <c r="NZH36" s="191"/>
      <c r="NZI36" s="191"/>
      <c r="NZJ36" s="191"/>
      <c r="NZK36" s="191"/>
      <c r="NZL36" s="191"/>
      <c r="NZM36" s="191"/>
      <c r="NZN36" s="191"/>
      <c r="NZO36" s="191"/>
      <c r="NZP36" s="191"/>
      <c r="NZQ36" s="191"/>
      <c r="NZR36" s="191"/>
      <c r="NZS36" s="191"/>
      <c r="NZT36" s="191"/>
      <c r="NZU36" s="191"/>
      <c r="NZV36" s="191"/>
      <c r="NZW36" s="191"/>
      <c r="NZX36" s="191"/>
      <c r="NZY36" s="191"/>
      <c r="NZZ36" s="191"/>
      <c r="OAA36" s="191"/>
      <c r="OAB36" s="191"/>
      <c r="OAC36" s="191"/>
      <c r="OAD36" s="191"/>
      <c r="OAE36" s="191"/>
      <c r="OAF36" s="191"/>
      <c r="OAG36" s="191"/>
      <c r="OAH36" s="191"/>
      <c r="OAI36" s="191"/>
      <c r="OAJ36" s="191"/>
      <c r="OAK36" s="191"/>
      <c r="OAL36" s="191"/>
      <c r="OAM36" s="191"/>
      <c r="OAN36" s="191"/>
      <c r="OAO36" s="191"/>
      <c r="OAP36" s="191"/>
      <c r="OAQ36" s="191"/>
      <c r="OAR36" s="191"/>
      <c r="OAS36" s="191"/>
      <c r="OAT36" s="191"/>
      <c r="OAU36" s="191"/>
      <c r="OAV36" s="191"/>
      <c r="OAW36" s="191"/>
      <c r="OAX36" s="191"/>
      <c r="OAY36" s="191"/>
      <c r="OAZ36" s="191"/>
      <c r="OBA36" s="191"/>
      <c r="OBB36" s="191"/>
      <c r="OBC36" s="191"/>
      <c r="OBD36" s="191"/>
      <c r="OBE36" s="191"/>
      <c r="OBF36" s="191"/>
      <c r="OBG36" s="191"/>
      <c r="OBH36" s="191"/>
      <c r="OBI36" s="191"/>
      <c r="OBJ36" s="191"/>
      <c r="OBK36" s="191"/>
      <c r="OBL36" s="191"/>
      <c r="OBM36" s="191"/>
      <c r="OBN36" s="191"/>
      <c r="OBO36" s="191"/>
      <c r="OBP36" s="191"/>
      <c r="OBQ36" s="191"/>
      <c r="OBR36" s="191"/>
      <c r="OBS36" s="191"/>
      <c r="OBT36" s="191"/>
      <c r="OBU36" s="191"/>
      <c r="OBV36" s="191"/>
      <c r="OBW36" s="191"/>
      <c r="OBX36" s="191"/>
      <c r="OBY36" s="191"/>
      <c r="OBZ36" s="191"/>
      <c r="OCA36" s="191"/>
      <c r="OCB36" s="191"/>
      <c r="OCC36" s="191"/>
      <c r="OCD36" s="191"/>
      <c r="OCE36" s="191"/>
      <c r="OCF36" s="191"/>
      <c r="OCG36" s="191"/>
      <c r="OCH36" s="191"/>
      <c r="OCI36" s="191"/>
      <c r="OCJ36" s="191"/>
      <c r="OCK36" s="191"/>
      <c r="OCL36" s="191"/>
      <c r="OCM36" s="191"/>
      <c r="OCN36" s="191"/>
      <c r="OCO36" s="191"/>
      <c r="OCP36" s="191"/>
      <c r="OCQ36" s="191"/>
      <c r="OCR36" s="191"/>
      <c r="OCS36" s="191"/>
      <c r="OCT36" s="191"/>
      <c r="OCU36" s="191"/>
      <c r="OCV36" s="191"/>
      <c r="OCW36" s="191"/>
      <c r="OCX36" s="191"/>
      <c r="OCY36" s="191"/>
      <c r="OCZ36" s="191"/>
      <c r="ODA36" s="191"/>
      <c r="ODB36" s="191"/>
      <c r="ODC36" s="191"/>
      <c r="ODD36" s="191"/>
      <c r="ODE36" s="191"/>
      <c r="ODF36" s="191"/>
      <c r="ODG36" s="191"/>
      <c r="ODH36" s="191"/>
      <c r="ODI36" s="191"/>
      <c r="ODJ36" s="191"/>
      <c r="ODK36" s="191"/>
      <c r="ODL36" s="191"/>
      <c r="ODM36" s="191"/>
      <c r="ODN36" s="191"/>
      <c r="ODO36" s="191"/>
      <c r="ODP36" s="191"/>
      <c r="ODQ36" s="191"/>
      <c r="ODR36" s="191"/>
      <c r="ODS36" s="191"/>
      <c r="ODT36" s="191"/>
      <c r="ODU36" s="191"/>
      <c r="ODV36" s="191"/>
      <c r="ODW36" s="191"/>
      <c r="ODX36" s="191"/>
      <c r="ODY36" s="191"/>
      <c r="ODZ36" s="191"/>
      <c r="OEA36" s="191"/>
      <c r="OEB36" s="191"/>
      <c r="OEC36" s="191"/>
      <c r="OED36" s="191"/>
      <c r="OEE36" s="191"/>
      <c r="OEF36" s="191"/>
      <c r="OEG36" s="191"/>
      <c r="OEH36" s="191"/>
      <c r="OEI36" s="191"/>
      <c r="OEJ36" s="191"/>
      <c r="OEK36" s="191"/>
      <c r="OEL36" s="191"/>
      <c r="OEM36" s="191"/>
      <c r="OEN36" s="191"/>
      <c r="OEO36" s="191"/>
      <c r="OEP36" s="191"/>
      <c r="OEQ36" s="191"/>
      <c r="OER36" s="191"/>
      <c r="OES36" s="191"/>
      <c r="OET36" s="191"/>
      <c r="OEU36" s="191"/>
      <c r="OEV36" s="191"/>
      <c r="OEW36" s="191"/>
      <c r="OEX36" s="191"/>
      <c r="OEY36" s="191"/>
      <c r="OEZ36" s="191"/>
      <c r="OFA36" s="191"/>
      <c r="OFB36" s="191"/>
      <c r="OFC36" s="191"/>
      <c r="OFD36" s="191"/>
      <c r="OFE36" s="191"/>
      <c r="OFF36" s="191"/>
      <c r="OFG36" s="191"/>
      <c r="OFH36" s="191"/>
      <c r="OFI36" s="191"/>
      <c r="OFJ36" s="191"/>
      <c r="OFK36" s="191"/>
      <c r="OFL36" s="191"/>
      <c r="OFM36" s="191"/>
      <c r="OFN36" s="191"/>
      <c r="OFO36" s="191"/>
      <c r="OFP36" s="191"/>
      <c r="OFQ36" s="191"/>
      <c r="OFR36" s="191"/>
      <c r="OFS36" s="191"/>
      <c r="OFT36" s="191"/>
      <c r="OFU36" s="191"/>
      <c r="OFV36" s="191"/>
      <c r="OFW36" s="191"/>
      <c r="OFX36" s="191"/>
      <c r="OFY36" s="191"/>
      <c r="OFZ36" s="191"/>
      <c r="OGA36" s="191"/>
      <c r="OGB36" s="191"/>
      <c r="OGC36" s="191"/>
      <c r="OGD36" s="191"/>
      <c r="OGE36" s="191"/>
      <c r="OGF36" s="191"/>
      <c r="OGG36" s="191"/>
      <c r="OGH36" s="191"/>
      <c r="OGI36" s="191"/>
      <c r="OGJ36" s="191"/>
      <c r="OGK36" s="191"/>
      <c r="OGL36" s="191"/>
      <c r="OGM36" s="191"/>
      <c r="OGN36" s="191"/>
      <c r="OGO36" s="191"/>
      <c r="OGP36" s="191"/>
      <c r="OGQ36" s="191"/>
      <c r="OGR36" s="191"/>
      <c r="OGS36" s="191"/>
      <c r="OGT36" s="191"/>
      <c r="OGU36" s="191"/>
      <c r="OGV36" s="191"/>
      <c r="OGW36" s="191"/>
      <c r="OGX36" s="191"/>
      <c r="OGY36" s="191"/>
      <c r="OGZ36" s="191"/>
      <c r="OHA36" s="191"/>
      <c r="OHB36" s="191"/>
      <c r="OHC36" s="191"/>
      <c r="OHD36" s="191"/>
      <c r="OHE36" s="191"/>
      <c r="OHF36" s="191"/>
      <c r="OHG36" s="191"/>
      <c r="OHH36" s="191"/>
      <c r="OHI36" s="191"/>
      <c r="OHJ36" s="191"/>
      <c r="OHK36" s="191"/>
      <c r="OHL36" s="191"/>
      <c r="OHM36" s="191"/>
      <c r="OHN36" s="191"/>
      <c r="OHO36" s="191"/>
      <c r="OHP36" s="191"/>
      <c r="OHQ36" s="191"/>
      <c r="OHR36" s="191"/>
      <c r="OHS36" s="191"/>
      <c r="OHT36" s="191"/>
      <c r="OHU36" s="191"/>
      <c r="OHV36" s="191"/>
      <c r="OHW36" s="191"/>
      <c r="OHX36" s="191"/>
      <c r="OHY36" s="191"/>
      <c r="OHZ36" s="191"/>
      <c r="OIA36" s="191"/>
      <c r="OIB36" s="191"/>
      <c r="OIC36" s="191"/>
      <c r="OID36" s="191"/>
      <c r="OIE36" s="191"/>
      <c r="OIF36" s="191"/>
      <c r="OIG36" s="191"/>
      <c r="OIH36" s="191"/>
      <c r="OII36" s="191"/>
      <c r="OIJ36" s="191"/>
      <c r="OIK36" s="191"/>
      <c r="OIL36" s="191"/>
      <c r="OIM36" s="191"/>
      <c r="OIN36" s="191"/>
      <c r="OIO36" s="191"/>
      <c r="OIP36" s="191"/>
      <c r="OIQ36" s="191"/>
      <c r="OIR36" s="191"/>
      <c r="OIS36" s="191"/>
      <c r="OIT36" s="191"/>
      <c r="OIU36" s="191"/>
      <c r="OIV36" s="191"/>
      <c r="OIW36" s="191"/>
      <c r="OIX36" s="191"/>
      <c r="OIY36" s="191"/>
      <c r="OIZ36" s="191"/>
      <c r="OJA36" s="191"/>
      <c r="OJB36" s="191"/>
      <c r="OJC36" s="191"/>
      <c r="OJD36" s="191"/>
      <c r="OJE36" s="191"/>
      <c r="OJF36" s="191"/>
      <c r="OJG36" s="191"/>
      <c r="OJH36" s="191"/>
      <c r="OJI36" s="191"/>
      <c r="OJJ36" s="191"/>
      <c r="OJK36" s="191"/>
      <c r="OJL36" s="191"/>
      <c r="OJM36" s="191"/>
      <c r="OJN36" s="191"/>
      <c r="OJO36" s="191"/>
      <c r="OJP36" s="191"/>
      <c r="OJQ36" s="191"/>
      <c r="OJR36" s="191"/>
      <c r="OJS36" s="191"/>
      <c r="OJT36" s="191"/>
      <c r="OJU36" s="191"/>
      <c r="OJV36" s="191"/>
      <c r="OJW36" s="191"/>
      <c r="OJX36" s="191"/>
      <c r="OJY36" s="191"/>
      <c r="OJZ36" s="191"/>
      <c r="OKA36" s="191"/>
      <c r="OKB36" s="191"/>
      <c r="OKC36" s="191"/>
      <c r="OKD36" s="191"/>
      <c r="OKE36" s="191"/>
      <c r="OKF36" s="191"/>
      <c r="OKG36" s="191"/>
      <c r="OKH36" s="191"/>
      <c r="OKI36" s="191"/>
      <c r="OKJ36" s="191"/>
      <c r="OKK36" s="191"/>
      <c r="OKL36" s="191"/>
      <c r="OKM36" s="191"/>
      <c r="OKN36" s="191"/>
      <c r="OKO36" s="191"/>
      <c r="OKP36" s="191"/>
      <c r="OKQ36" s="191"/>
      <c r="OKR36" s="191"/>
      <c r="OKS36" s="191"/>
      <c r="OKT36" s="191"/>
      <c r="OKU36" s="191"/>
      <c r="OKV36" s="191"/>
      <c r="OKW36" s="191"/>
      <c r="OKX36" s="191"/>
      <c r="OKY36" s="191"/>
      <c r="OKZ36" s="191"/>
      <c r="OLA36" s="191"/>
      <c r="OLB36" s="191"/>
      <c r="OLC36" s="191"/>
      <c r="OLD36" s="191"/>
      <c r="OLE36" s="191"/>
      <c r="OLF36" s="191"/>
      <c r="OLG36" s="191"/>
      <c r="OLH36" s="191"/>
      <c r="OLI36" s="191"/>
      <c r="OLJ36" s="191"/>
      <c r="OLK36" s="191"/>
      <c r="OLL36" s="191"/>
      <c r="OLM36" s="191"/>
      <c r="OLN36" s="191"/>
      <c r="OLO36" s="191"/>
      <c r="OLP36" s="191"/>
      <c r="OLQ36" s="191"/>
      <c r="OLR36" s="191"/>
      <c r="OLS36" s="191"/>
      <c r="OLT36" s="191"/>
      <c r="OLU36" s="191"/>
      <c r="OLV36" s="191"/>
      <c r="OLW36" s="191"/>
      <c r="OLX36" s="191"/>
      <c r="OLY36" s="191"/>
      <c r="OLZ36" s="191"/>
      <c r="OMA36" s="191"/>
      <c r="OMB36" s="191"/>
      <c r="OMC36" s="191"/>
      <c r="OMD36" s="191"/>
      <c r="OME36" s="191"/>
      <c r="OMF36" s="191"/>
      <c r="OMG36" s="191"/>
      <c r="OMH36" s="191"/>
      <c r="OMI36" s="191"/>
      <c r="OMJ36" s="191"/>
      <c r="OMK36" s="191"/>
      <c r="OML36" s="191"/>
      <c r="OMM36" s="191"/>
      <c r="OMN36" s="191"/>
      <c r="OMO36" s="191"/>
      <c r="OMP36" s="191"/>
      <c r="OMQ36" s="191"/>
      <c r="OMR36" s="191"/>
      <c r="OMS36" s="191"/>
      <c r="OMT36" s="191"/>
      <c r="OMU36" s="191"/>
      <c r="OMV36" s="191"/>
      <c r="OMW36" s="191"/>
      <c r="OMX36" s="191"/>
      <c r="OMY36" s="191"/>
      <c r="OMZ36" s="191"/>
      <c r="ONA36" s="191"/>
      <c r="ONB36" s="191"/>
      <c r="ONC36" s="191"/>
      <c r="OND36" s="191"/>
      <c r="ONE36" s="191"/>
      <c r="ONF36" s="191"/>
      <c r="ONG36" s="191"/>
      <c r="ONH36" s="191"/>
      <c r="ONI36" s="191"/>
      <c r="ONJ36" s="191"/>
      <c r="ONK36" s="191"/>
      <c r="ONL36" s="191"/>
      <c r="ONM36" s="191"/>
      <c r="ONN36" s="191"/>
      <c r="ONO36" s="191"/>
      <c r="ONP36" s="191"/>
      <c r="ONQ36" s="191"/>
      <c r="ONR36" s="191"/>
      <c r="ONS36" s="191"/>
      <c r="ONT36" s="191"/>
      <c r="ONU36" s="191"/>
      <c r="ONV36" s="191"/>
      <c r="ONW36" s="191"/>
      <c r="ONX36" s="191"/>
      <c r="ONY36" s="191"/>
      <c r="ONZ36" s="191"/>
      <c r="OOA36" s="191"/>
      <c r="OOB36" s="191"/>
      <c r="OOC36" s="191"/>
      <c r="OOD36" s="191"/>
      <c r="OOE36" s="191"/>
      <c r="OOF36" s="191"/>
      <c r="OOG36" s="191"/>
      <c r="OOH36" s="191"/>
      <c r="OOI36" s="191"/>
      <c r="OOJ36" s="191"/>
      <c r="OOK36" s="191"/>
      <c r="OOL36" s="191"/>
      <c r="OOM36" s="191"/>
      <c r="OON36" s="191"/>
      <c r="OOO36" s="191"/>
      <c r="OOP36" s="191"/>
      <c r="OOQ36" s="191"/>
      <c r="OOR36" s="191"/>
      <c r="OOS36" s="191"/>
      <c r="OOT36" s="191"/>
      <c r="OOU36" s="191"/>
      <c r="OOV36" s="191"/>
      <c r="OOW36" s="191"/>
      <c r="OOX36" s="191"/>
      <c r="OOY36" s="191"/>
      <c r="OOZ36" s="191"/>
      <c r="OPA36" s="191"/>
      <c r="OPB36" s="191"/>
      <c r="OPC36" s="191"/>
      <c r="OPD36" s="191"/>
      <c r="OPE36" s="191"/>
      <c r="OPF36" s="191"/>
      <c r="OPG36" s="191"/>
      <c r="OPH36" s="191"/>
      <c r="OPI36" s="191"/>
      <c r="OPJ36" s="191"/>
      <c r="OPK36" s="191"/>
      <c r="OPL36" s="191"/>
      <c r="OPM36" s="191"/>
      <c r="OPN36" s="191"/>
      <c r="OPO36" s="191"/>
      <c r="OPP36" s="191"/>
      <c r="OPQ36" s="191"/>
      <c r="OPR36" s="191"/>
      <c r="OPS36" s="191"/>
      <c r="OPT36" s="191"/>
      <c r="OPU36" s="191"/>
      <c r="OPV36" s="191"/>
      <c r="OPW36" s="191"/>
      <c r="OPX36" s="191"/>
      <c r="OPY36" s="191"/>
      <c r="OPZ36" s="191"/>
      <c r="OQA36" s="191"/>
      <c r="OQB36" s="191"/>
      <c r="OQC36" s="191"/>
      <c r="OQD36" s="191"/>
      <c r="OQE36" s="191"/>
      <c r="OQF36" s="191"/>
      <c r="OQG36" s="191"/>
      <c r="OQH36" s="191"/>
      <c r="OQI36" s="191"/>
      <c r="OQJ36" s="191"/>
      <c r="OQK36" s="191"/>
      <c r="OQL36" s="191"/>
      <c r="OQM36" s="191"/>
      <c r="OQN36" s="191"/>
      <c r="OQO36" s="191"/>
      <c r="OQP36" s="191"/>
      <c r="OQQ36" s="191"/>
      <c r="OQR36" s="191"/>
      <c r="OQS36" s="191"/>
      <c r="OQT36" s="191"/>
      <c r="OQU36" s="191"/>
      <c r="OQV36" s="191"/>
      <c r="OQW36" s="191"/>
      <c r="OQX36" s="191"/>
      <c r="OQY36" s="191"/>
      <c r="OQZ36" s="191"/>
      <c r="ORA36" s="191"/>
      <c r="ORB36" s="191"/>
      <c r="ORC36" s="191"/>
      <c r="ORD36" s="191"/>
      <c r="ORE36" s="191"/>
      <c r="ORF36" s="191"/>
      <c r="ORG36" s="191"/>
      <c r="ORH36" s="191"/>
      <c r="ORI36" s="191"/>
      <c r="ORJ36" s="191"/>
      <c r="ORK36" s="191"/>
      <c r="ORL36" s="191"/>
      <c r="ORM36" s="191"/>
      <c r="ORN36" s="191"/>
      <c r="ORO36" s="191"/>
      <c r="ORP36" s="191"/>
      <c r="ORQ36" s="191"/>
      <c r="ORR36" s="191"/>
      <c r="ORS36" s="191"/>
      <c r="ORT36" s="191"/>
      <c r="ORU36" s="191"/>
      <c r="ORV36" s="191"/>
      <c r="ORW36" s="191"/>
      <c r="ORX36" s="191"/>
      <c r="ORY36" s="191"/>
      <c r="ORZ36" s="191"/>
      <c r="OSA36" s="191"/>
      <c r="OSB36" s="191"/>
      <c r="OSC36" s="191"/>
      <c r="OSD36" s="191"/>
      <c r="OSE36" s="191"/>
      <c r="OSF36" s="191"/>
      <c r="OSG36" s="191"/>
      <c r="OSH36" s="191"/>
      <c r="OSI36" s="191"/>
      <c r="OSJ36" s="191"/>
      <c r="OSK36" s="191"/>
      <c r="OSL36" s="191"/>
      <c r="OSM36" s="191"/>
      <c r="OSN36" s="191"/>
      <c r="OSO36" s="191"/>
      <c r="OSP36" s="191"/>
      <c r="OSQ36" s="191"/>
      <c r="OSR36" s="191"/>
      <c r="OSS36" s="191"/>
      <c r="OST36" s="191"/>
      <c r="OSU36" s="191"/>
      <c r="OSV36" s="191"/>
      <c r="OSW36" s="191"/>
      <c r="OSX36" s="191"/>
      <c r="OSY36" s="191"/>
      <c r="OSZ36" s="191"/>
      <c r="OTA36" s="191"/>
      <c r="OTB36" s="191"/>
      <c r="OTC36" s="191"/>
      <c r="OTD36" s="191"/>
      <c r="OTE36" s="191"/>
      <c r="OTF36" s="191"/>
      <c r="OTG36" s="191"/>
      <c r="OTH36" s="191"/>
      <c r="OTI36" s="191"/>
      <c r="OTJ36" s="191"/>
      <c r="OTK36" s="191"/>
      <c r="OTL36" s="191"/>
      <c r="OTM36" s="191"/>
      <c r="OTN36" s="191"/>
      <c r="OTO36" s="191"/>
      <c r="OTP36" s="191"/>
      <c r="OTQ36" s="191"/>
      <c r="OTR36" s="191"/>
      <c r="OTS36" s="191"/>
      <c r="OTT36" s="191"/>
      <c r="OTU36" s="191"/>
      <c r="OTV36" s="191"/>
      <c r="OTW36" s="191"/>
      <c r="OTX36" s="191"/>
      <c r="OTY36" s="191"/>
      <c r="OTZ36" s="191"/>
      <c r="OUA36" s="191"/>
      <c r="OUB36" s="191"/>
      <c r="OUC36" s="191"/>
      <c r="OUD36" s="191"/>
      <c r="OUE36" s="191"/>
      <c r="OUF36" s="191"/>
      <c r="OUG36" s="191"/>
      <c r="OUH36" s="191"/>
      <c r="OUI36" s="191"/>
      <c r="OUJ36" s="191"/>
      <c r="OUK36" s="191"/>
      <c r="OUL36" s="191"/>
      <c r="OUM36" s="191"/>
      <c r="OUN36" s="191"/>
      <c r="OUO36" s="191"/>
      <c r="OUP36" s="191"/>
      <c r="OUQ36" s="191"/>
      <c r="OUR36" s="191"/>
      <c r="OUS36" s="191"/>
      <c r="OUT36" s="191"/>
      <c r="OUU36" s="191"/>
      <c r="OUV36" s="191"/>
      <c r="OUW36" s="191"/>
      <c r="OUX36" s="191"/>
      <c r="OUY36" s="191"/>
      <c r="OUZ36" s="191"/>
      <c r="OVA36" s="191"/>
      <c r="OVB36" s="191"/>
      <c r="OVC36" s="191"/>
      <c r="OVD36" s="191"/>
      <c r="OVE36" s="191"/>
      <c r="OVF36" s="191"/>
      <c r="OVG36" s="191"/>
      <c r="OVH36" s="191"/>
      <c r="OVI36" s="191"/>
      <c r="OVJ36" s="191"/>
      <c r="OVK36" s="191"/>
      <c r="OVL36" s="191"/>
      <c r="OVM36" s="191"/>
      <c r="OVN36" s="191"/>
      <c r="OVO36" s="191"/>
      <c r="OVP36" s="191"/>
      <c r="OVQ36" s="191"/>
      <c r="OVR36" s="191"/>
      <c r="OVS36" s="191"/>
      <c r="OVT36" s="191"/>
      <c r="OVU36" s="191"/>
      <c r="OVV36" s="191"/>
      <c r="OVW36" s="191"/>
      <c r="OVX36" s="191"/>
      <c r="OVY36" s="191"/>
      <c r="OVZ36" s="191"/>
      <c r="OWA36" s="191"/>
      <c r="OWB36" s="191"/>
      <c r="OWC36" s="191"/>
      <c r="OWD36" s="191"/>
      <c r="OWE36" s="191"/>
      <c r="OWF36" s="191"/>
      <c r="OWG36" s="191"/>
      <c r="OWH36" s="191"/>
      <c r="OWI36" s="191"/>
      <c r="OWJ36" s="191"/>
      <c r="OWK36" s="191"/>
      <c r="OWL36" s="191"/>
      <c r="OWM36" s="191"/>
      <c r="OWN36" s="191"/>
      <c r="OWO36" s="191"/>
      <c r="OWP36" s="191"/>
      <c r="OWQ36" s="191"/>
      <c r="OWR36" s="191"/>
      <c r="OWS36" s="191"/>
      <c r="OWT36" s="191"/>
      <c r="OWU36" s="191"/>
      <c r="OWV36" s="191"/>
      <c r="OWW36" s="191"/>
      <c r="OWX36" s="191"/>
      <c r="OWY36" s="191"/>
      <c r="OWZ36" s="191"/>
      <c r="OXA36" s="191"/>
      <c r="OXB36" s="191"/>
      <c r="OXC36" s="191"/>
      <c r="OXD36" s="191"/>
      <c r="OXE36" s="191"/>
      <c r="OXF36" s="191"/>
      <c r="OXG36" s="191"/>
      <c r="OXH36" s="191"/>
      <c r="OXI36" s="191"/>
      <c r="OXJ36" s="191"/>
      <c r="OXK36" s="191"/>
      <c r="OXL36" s="191"/>
      <c r="OXM36" s="191"/>
      <c r="OXN36" s="191"/>
      <c r="OXO36" s="191"/>
      <c r="OXP36" s="191"/>
      <c r="OXQ36" s="191"/>
      <c r="OXR36" s="191"/>
      <c r="OXS36" s="191"/>
      <c r="OXT36" s="191"/>
      <c r="OXU36" s="191"/>
      <c r="OXV36" s="191"/>
      <c r="OXW36" s="191"/>
      <c r="OXX36" s="191"/>
      <c r="OXY36" s="191"/>
      <c r="OXZ36" s="191"/>
      <c r="OYA36" s="191"/>
      <c r="OYB36" s="191"/>
      <c r="OYC36" s="191"/>
      <c r="OYD36" s="191"/>
      <c r="OYE36" s="191"/>
      <c r="OYF36" s="191"/>
      <c r="OYG36" s="191"/>
      <c r="OYH36" s="191"/>
      <c r="OYI36" s="191"/>
      <c r="OYJ36" s="191"/>
      <c r="OYK36" s="191"/>
      <c r="OYL36" s="191"/>
      <c r="OYM36" s="191"/>
      <c r="OYN36" s="191"/>
      <c r="OYO36" s="191"/>
      <c r="OYP36" s="191"/>
      <c r="OYQ36" s="191"/>
      <c r="OYR36" s="191"/>
      <c r="OYS36" s="191"/>
      <c r="OYT36" s="191"/>
      <c r="OYU36" s="191"/>
      <c r="OYV36" s="191"/>
      <c r="OYW36" s="191"/>
      <c r="OYX36" s="191"/>
      <c r="OYY36" s="191"/>
      <c r="OYZ36" s="191"/>
      <c r="OZA36" s="191"/>
      <c r="OZB36" s="191"/>
      <c r="OZC36" s="191"/>
      <c r="OZD36" s="191"/>
      <c r="OZE36" s="191"/>
      <c r="OZF36" s="191"/>
      <c r="OZG36" s="191"/>
      <c r="OZH36" s="191"/>
      <c r="OZI36" s="191"/>
      <c r="OZJ36" s="191"/>
      <c r="OZK36" s="191"/>
      <c r="OZL36" s="191"/>
      <c r="OZM36" s="191"/>
      <c r="OZN36" s="191"/>
      <c r="OZO36" s="191"/>
      <c r="OZP36" s="191"/>
      <c r="OZQ36" s="191"/>
      <c r="OZR36" s="191"/>
      <c r="OZS36" s="191"/>
      <c r="OZT36" s="191"/>
      <c r="OZU36" s="191"/>
      <c r="OZV36" s="191"/>
      <c r="OZW36" s="191"/>
      <c r="OZX36" s="191"/>
      <c r="OZY36" s="191"/>
      <c r="OZZ36" s="191"/>
      <c r="PAA36" s="191"/>
      <c r="PAB36" s="191"/>
      <c r="PAC36" s="191"/>
      <c r="PAD36" s="191"/>
      <c r="PAE36" s="191"/>
      <c r="PAF36" s="191"/>
      <c r="PAG36" s="191"/>
      <c r="PAH36" s="191"/>
      <c r="PAI36" s="191"/>
      <c r="PAJ36" s="191"/>
      <c r="PAK36" s="191"/>
      <c r="PAL36" s="191"/>
      <c r="PAM36" s="191"/>
      <c r="PAN36" s="191"/>
      <c r="PAO36" s="191"/>
      <c r="PAP36" s="191"/>
      <c r="PAQ36" s="191"/>
      <c r="PAR36" s="191"/>
      <c r="PAS36" s="191"/>
      <c r="PAT36" s="191"/>
      <c r="PAU36" s="191"/>
      <c r="PAV36" s="191"/>
      <c r="PAW36" s="191"/>
      <c r="PAX36" s="191"/>
      <c r="PAY36" s="191"/>
      <c r="PAZ36" s="191"/>
      <c r="PBA36" s="191"/>
      <c r="PBB36" s="191"/>
      <c r="PBC36" s="191"/>
      <c r="PBD36" s="191"/>
      <c r="PBE36" s="191"/>
      <c r="PBF36" s="191"/>
      <c r="PBG36" s="191"/>
      <c r="PBH36" s="191"/>
      <c r="PBI36" s="191"/>
      <c r="PBJ36" s="191"/>
      <c r="PBK36" s="191"/>
      <c r="PBL36" s="191"/>
      <c r="PBM36" s="191"/>
      <c r="PBN36" s="191"/>
      <c r="PBO36" s="191"/>
      <c r="PBP36" s="191"/>
      <c r="PBQ36" s="191"/>
      <c r="PBR36" s="191"/>
      <c r="PBS36" s="191"/>
      <c r="PBT36" s="191"/>
      <c r="PBU36" s="191"/>
      <c r="PBV36" s="191"/>
      <c r="PBW36" s="191"/>
      <c r="PBX36" s="191"/>
      <c r="PBY36" s="191"/>
      <c r="PBZ36" s="191"/>
      <c r="PCA36" s="191"/>
      <c r="PCB36" s="191"/>
      <c r="PCC36" s="191"/>
      <c r="PCD36" s="191"/>
      <c r="PCE36" s="191"/>
      <c r="PCF36" s="191"/>
      <c r="PCG36" s="191"/>
      <c r="PCH36" s="191"/>
      <c r="PCI36" s="191"/>
      <c r="PCJ36" s="191"/>
      <c r="PCK36" s="191"/>
      <c r="PCL36" s="191"/>
      <c r="PCM36" s="191"/>
      <c r="PCN36" s="191"/>
      <c r="PCO36" s="191"/>
      <c r="PCP36" s="191"/>
      <c r="PCQ36" s="191"/>
      <c r="PCR36" s="191"/>
      <c r="PCS36" s="191"/>
      <c r="PCT36" s="191"/>
      <c r="PCU36" s="191"/>
      <c r="PCV36" s="191"/>
      <c r="PCW36" s="191"/>
      <c r="PCX36" s="191"/>
      <c r="PCY36" s="191"/>
      <c r="PCZ36" s="191"/>
      <c r="PDA36" s="191"/>
      <c r="PDB36" s="191"/>
      <c r="PDC36" s="191"/>
      <c r="PDD36" s="191"/>
      <c r="PDE36" s="191"/>
      <c r="PDF36" s="191"/>
      <c r="PDG36" s="191"/>
      <c r="PDH36" s="191"/>
      <c r="PDI36" s="191"/>
      <c r="PDJ36" s="191"/>
      <c r="PDK36" s="191"/>
      <c r="PDL36" s="191"/>
      <c r="PDM36" s="191"/>
      <c r="PDN36" s="191"/>
      <c r="PDO36" s="191"/>
      <c r="PDP36" s="191"/>
      <c r="PDQ36" s="191"/>
      <c r="PDR36" s="191"/>
      <c r="PDS36" s="191"/>
      <c r="PDT36" s="191"/>
      <c r="PDU36" s="191"/>
      <c r="PDV36" s="191"/>
      <c r="PDW36" s="191"/>
      <c r="PDX36" s="191"/>
      <c r="PDY36" s="191"/>
      <c r="PDZ36" s="191"/>
      <c r="PEA36" s="191"/>
      <c r="PEB36" s="191"/>
      <c r="PEC36" s="191"/>
      <c r="PED36" s="191"/>
      <c r="PEE36" s="191"/>
      <c r="PEF36" s="191"/>
      <c r="PEG36" s="191"/>
      <c r="PEH36" s="191"/>
      <c r="PEI36" s="191"/>
      <c r="PEJ36" s="191"/>
      <c r="PEK36" s="191"/>
      <c r="PEL36" s="191"/>
      <c r="PEM36" s="191"/>
      <c r="PEN36" s="191"/>
      <c r="PEO36" s="191"/>
      <c r="PEP36" s="191"/>
      <c r="PEQ36" s="191"/>
      <c r="PER36" s="191"/>
      <c r="PES36" s="191"/>
      <c r="PET36" s="191"/>
      <c r="PEU36" s="191"/>
      <c r="PEV36" s="191"/>
      <c r="PEW36" s="191"/>
      <c r="PEX36" s="191"/>
      <c r="PEY36" s="191"/>
      <c r="PEZ36" s="191"/>
      <c r="PFA36" s="191"/>
      <c r="PFB36" s="191"/>
      <c r="PFC36" s="191"/>
      <c r="PFD36" s="191"/>
      <c r="PFE36" s="191"/>
      <c r="PFF36" s="191"/>
      <c r="PFG36" s="191"/>
      <c r="PFH36" s="191"/>
      <c r="PFI36" s="191"/>
      <c r="PFJ36" s="191"/>
      <c r="PFK36" s="191"/>
      <c r="PFL36" s="191"/>
      <c r="PFM36" s="191"/>
      <c r="PFN36" s="191"/>
      <c r="PFO36" s="191"/>
      <c r="PFP36" s="191"/>
      <c r="PFQ36" s="191"/>
      <c r="PFR36" s="191"/>
      <c r="PFS36" s="191"/>
      <c r="PFT36" s="191"/>
      <c r="PFU36" s="191"/>
      <c r="PFV36" s="191"/>
      <c r="PFW36" s="191"/>
      <c r="PFX36" s="191"/>
      <c r="PFY36" s="191"/>
      <c r="PFZ36" s="191"/>
      <c r="PGA36" s="191"/>
      <c r="PGB36" s="191"/>
      <c r="PGC36" s="191"/>
      <c r="PGD36" s="191"/>
      <c r="PGE36" s="191"/>
      <c r="PGF36" s="191"/>
      <c r="PGG36" s="191"/>
      <c r="PGH36" s="191"/>
      <c r="PGI36" s="191"/>
      <c r="PGJ36" s="191"/>
      <c r="PGK36" s="191"/>
      <c r="PGL36" s="191"/>
      <c r="PGM36" s="191"/>
      <c r="PGN36" s="191"/>
      <c r="PGO36" s="191"/>
      <c r="PGP36" s="191"/>
      <c r="PGQ36" s="191"/>
      <c r="PGR36" s="191"/>
      <c r="PGS36" s="191"/>
      <c r="PGT36" s="191"/>
      <c r="PGU36" s="191"/>
      <c r="PGV36" s="191"/>
      <c r="PGW36" s="191"/>
      <c r="PGX36" s="191"/>
      <c r="PGY36" s="191"/>
      <c r="PGZ36" s="191"/>
      <c r="PHA36" s="191"/>
      <c r="PHB36" s="191"/>
      <c r="PHC36" s="191"/>
      <c r="PHD36" s="191"/>
      <c r="PHE36" s="191"/>
      <c r="PHF36" s="191"/>
      <c r="PHG36" s="191"/>
      <c r="PHH36" s="191"/>
      <c r="PHI36" s="191"/>
      <c r="PHJ36" s="191"/>
      <c r="PHK36" s="191"/>
      <c r="PHL36" s="191"/>
      <c r="PHM36" s="191"/>
      <c r="PHN36" s="191"/>
      <c r="PHO36" s="191"/>
      <c r="PHP36" s="191"/>
      <c r="PHQ36" s="191"/>
      <c r="PHR36" s="191"/>
      <c r="PHS36" s="191"/>
      <c r="PHT36" s="191"/>
      <c r="PHU36" s="191"/>
      <c r="PHV36" s="191"/>
      <c r="PHW36" s="191"/>
      <c r="PHX36" s="191"/>
      <c r="PHY36" s="191"/>
      <c r="PHZ36" s="191"/>
      <c r="PIA36" s="191"/>
      <c r="PIB36" s="191"/>
      <c r="PIC36" s="191"/>
      <c r="PID36" s="191"/>
      <c r="PIE36" s="191"/>
      <c r="PIF36" s="191"/>
      <c r="PIG36" s="191"/>
      <c r="PIH36" s="191"/>
      <c r="PII36" s="191"/>
      <c r="PIJ36" s="191"/>
      <c r="PIK36" s="191"/>
      <c r="PIL36" s="191"/>
      <c r="PIM36" s="191"/>
      <c r="PIN36" s="191"/>
      <c r="PIO36" s="191"/>
      <c r="PIP36" s="191"/>
      <c r="PIQ36" s="191"/>
      <c r="PIR36" s="191"/>
      <c r="PIS36" s="191"/>
      <c r="PIT36" s="191"/>
      <c r="PIU36" s="191"/>
      <c r="PIV36" s="191"/>
      <c r="PIW36" s="191"/>
      <c r="PIX36" s="191"/>
      <c r="PIY36" s="191"/>
      <c r="PIZ36" s="191"/>
      <c r="PJA36" s="191"/>
      <c r="PJB36" s="191"/>
      <c r="PJC36" s="191"/>
      <c r="PJD36" s="191"/>
      <c r="PJE36" s="191"/>
      <c r="PJF36" s="191"/>
      <c r="PJG36" s="191"/>
      <c r="PJH36" s="191"/>
      <c r="PJI36" s="191"/>
      <c r="PJJ36" s="191"/>
      <c r="PJK36" s="191"/>
      <c r="PJL36" s="191"/>
      <c r="PJM36" s="191"/>
      <c r="PJN36" s="191"/>
      <c r="PJO36" s="191"/>
      <c r="PJP36" s="191"/>
      <c r="PJQ36" s="191"/>
      <c r="PJR36" s="191"/>
      <c r="PJS36" s="191"/>
      <c r="PJT36" s="191"/>
      <c r="PJU36" s="191"/>
      <c r="PJV36" s="191"/>
      <c r="PJW36" s="191"/>
      <c r="PJX36" s="191"/>
      <c r="PJY36" s="191"/>
      <c r="PJZ36" s="191"/>
      <c r="PKA36" s="191"/>
      <c r="PKB36" s="191"/>
      <c r="PKC36" s="191"/>
      <c r="PKD36" s="191"/>
      <c r="PKE36" s="191"/>
      <c r="PKF36" s="191"/>
      <c r="PKG36" s="191"/>
      <c r="PKH36" s="191"/>
      <c r="PKI36" s="191"/>
      <c r="PKJ36" s="191"/>
      <c r="PKK36" s="191"/>
      <c r="PKL36" s="191"/>
      <c r="PKM36" s="191"/>
      <c r="PKN36" s="191"/>
      <c r="PKO36" s="191"/>
      <c r="PKP36" s="191"/>
      <c r="PKQ36" s="191"/>
      <c r="PKR36" s="191"/>
      <c r="PKS36" s="191"/>
      <c r="PKT36" s="191"/>
      <c r="PKU36" s="191"/>
      <c r="PKV36" s="191"/>
      <c r="PKW36" s="191"/>
      <c r="PKX36" s="191"/>
      <c r="PKY36" s="191"/>
      <c r="PKZ36" s="191"/>
      <c r="PLA36" s="191"/>
      <c r="PLB36" s="191"/>
      <c r="PLC36" s="191"/>
      <c r="PLD36" s="191"/>
      <c r="PLE36" s="191"/>
      <c r="PLF36" s="191"/>
      <c r="PLG36" s="191"/>
      <c r="PLH36" s="191"/>
      <c r="PLI36" s="191"/>
      <c r="PLJ36" s="191"/>
      <c r="PLK36" s="191"/>
      <c r="PLL36" s="191"/>
      <c r="PLM36" s="191"/>
      <c r="PLN36" s="191"/>
      <c r="PLO36" s="191"/>
      <c r="PLP36" s="191"/>
      <c r="PLQ36" s="191"/>
      <c r="PLR36" s="191"/>
      <c r="PLS36" s="191"/>
      <c r="PLT36" s="191"/>
      <c r="PLU36" s="191"/>
      <c r="PLV36" s="191"/>
      <c r="PLW36" s="191"/>
      <c r="PLX36" s="191"/>
      <c r="PLY36" s="191"/>
      <c r="PLZ36" s="191"/>
      <c r="PMA36" s="191"/>
      <c r="PMB36" s="191"/>
      <c r="PMC36" s="191"/>
      <c r="PMD36" s="191"/>
      <c r="PME36" s="191"/>
      <c r="PMF36" s="191"/>
      <c r="PMG36" s="191"/>
      <c r="PMH36" s="191"/>
      <c r="PMI36" s="191"/>
      <c r="PMJ36" s="191"/>
      <c r="PMK36" s="191"/>
      <c r="PML36" s="191"/>
      <c r="PMM36" s="191"/>
      <c r="PMN36" s="191"/>
      <c r="PMO36" s="191"/>
      <c r="PMP36" s="191"/>
      <c r="PMQ36" s="191"/>
      <c r="PMR36" s="191"/>
      <c r="PMS36" s="191"/>
      <c r="PMT36" s="191"/>
      <c r="PMU36" s="191"/>
      <c r="PMV36" s="191"/>
      <c r="PMW36" s="191"/>
      <c r="PMX36" s="191"/>
      <c r="PMY36" s="191"/>
      <c r="PMZ36" s="191"/>
      <c r="PNA36" s="191"/>
      <c r="PNB36" s="191"/>
      <c r="PNC36" s="191"/>
      <c r="PND36" s="191"/>
      <c r="PNE36" s="191"/>
      <c r="PNF36" s="191"/>
      <c r="PNG36" s="191"/>
      <c r="PNH36" s="191"/>
      <c r="PNI36" s="191"/>
      <c r="PNJ36" s="191"/>
      <c r="PNK36" s="191"/>
      <c r="PNL36" s="191"/>
      <c r="PNM36" s="191"/>
      <c r="PNN36" s="191"/>
      <c r="PNO36" s="191"/>
      <c r="PNP36" s="191"/>
      <c r="PNQ36" s="191"/>
      <c r="PNR36" s="191"/>
      <c r="PNS36" s="191"/>
      <c r="PNT36" s="191"/>
      <c r="PNU36" s="191"/>
      <c r="PNV36" s="191"/>
      <c r="PNW36" s="191"/>
      <c r="PNX36" s="191"/>
      <c r="PNY36" s="191"/>
      <c r="PNZ36" s="191"/>
      <c r="POA36" s="191"/>
      <c r="POB36" s="191"/>
      <c r="POC36" s="191"/>
      <c r="POD36" s="191"/>
      <c r="POE36" s="191"/>
      <c r="POF36" s="191"/>
      <c r="POG36" s="191"/>
      <c r="POH36" s="191"/>
      <c r="POI36" s="191"/>
      <c r="POJ36" s="191"/>
      <c r="POK36" s="191"/>
      <c r="POL36" s="191"/>
      <c r="POM36" s="191"/>
      <c r="PON36" s="191"/>
      <c r="POO36" s="191"/>
      <c r="POP36" s="191"/>
      <c r="POQ36" s="191"/>
      <c r="POR36" s="191"/>
      <c r="POS36" s="191"/>
      <c r="POT36" s="191"/>
      <c r="POU36" s="191"/>
      <c r="POV36" s="191"/>
      <c r="POW36" s="191"/>
      <c r="POX36" s="191"/>
      <c r="POY36" s="191"/>
      <c r="POZ36" s="191"/>
      <c r="PPA36" s="191"/>
      <c r="PPB36" s="191"/>
      <c r="PPC36" s="191"/>
      <c r="PPD36" s="191"/>
      <c r="PPE36" s="191"/>
      <c r="PPF36" s="191"/>
      <c r="PPG36" s="191"/>
      <c r="PPH36" s="191"/>
      <c r="PPI36" s="191"/>
      <c r="PPJ36" s="191"/>
      <c r="PPK36" s="191"/>
      <c r="PPL36" s="191"/>
      <c r="PPM36" s="191"/>
      <c r="PPN36" s="191"/>
      <c r="PPO36" s="191"/>
      <c r="PPP36" s="191"/>
      <c r="PPQ36" s="191"/>
      <c r="PPR36" s="191"/>
      <c r="PPS36" s="191"/>
      <c r="PPT36" s="191"/>
      <c r="PPU36" s="191"/>
      <c r="PPV36" s="191"/>
      <c r="PPW36" s="191"/>
      <c r="PPX36" s="191"/>
      <c r="PPY36" s="191"/>
      <c r="PPZ36" s="191"/>
      <c r="PQA36" s="191"/>
      <c r="PQB36" s="191"/>
      <c r="PQC36" s="191"/>
      <c r="PQD36" s="191"/>
      <c r="PQE36" s="191"/>
      <c r="PQF36" s="191"/>
      <c r="PQG36" s="191"/>
      <c r="PQH36" s="191"/>
      <c r="PQI36" s="191"/>
      <c r="PQJ36" s="191"/>
      <c r="PQK36" s="191"/>
      <c r="PQL36" s="191"/>
      <c r="PQM36" s="191"/>
      <c r="PQN36" s="191"/>
      <c r="PQO36" s="191"/>
      <c r="PQP36" s="191"/>
      <c r="PQQ36" s="191"/>
      <c r="PQR36" s="191"/>
      <c r="PQS36" s="191"/>
      <c r="PQT36" s="191"/>
      <c r="PQU36" s="191"/>
      <c r="PQV36" s="191"/>
      <c r="PQW36" s="191"/>
      <c r="PQX36" s="191"/>
      <c r="PQY36" s="191"/>
      <c r="PQZ36" s="191"/>
      <c r="PRA36" s="191"/>
      <c r="PRB36" s="191"/>
      <c r="PRC36" s="191"/>
      <c r="PRD36" s="191"/>
      <c r="PRE36" s="191"/>
      <c r="PRF36" s="191"/>
      <c r="PRG36" s="191"/>
      <c r="PRH36" s="191"/>
      <c r="PRI36" s="191"/>
      <c r="PRJ36" s="191"/>
      <c r="PRK36" s="191"/>
      <c r="PRL36" s="191"/>
      <c r="PRM36" s="191"/>
      <c r="PRN36" s="191"/>
      <c r="PRO36" s="191"/>
      <c r="PRP36" s="191"/>
      <c r="PRQ36" s="191"/>
      <c r="PRR36" s="191"/>
      <c r="PRS36" s="191"/>
      <c r="PRT36" s="191"/>
      <c r="PRU36" s="191"/>
      <c r="PRV36" s="191"/>
      <c r="PRW36" s="191"/>
      <c r="PRX36" s="191"/>
      <c r="PRY36" s="191"/>
      <c r="PRZ36" s="191"/>
      <c r="PSA36" s="191"/>
      <c r="PSB36" s="191"/>
      <c r="PSC36" s="191"/>
      <c r="PSD36" s="191"/>
      <c r="PSE36" s="191"/>
      <c r="PSF36" s="191"/>
      <c r="PSG36" s="191"/>
      <c r="PSH36" s="191"/>
      <c r="PSI36" s="191"/>
      <c r="PSJ36" s="191"/>
      <c r="PSK36" s="191"/>
      <c r="PSL36" s="191"/>
      <c r="PSM36" s="191"/>
      <c r="PSN36" s="191"/>
      <c r="PSO36" s="191"/>
      <c r="PSP36" s="191"/>
      <c r="PSQ36" s="191"/>
      <c r="PSR36" s="191"/>
      <c r="PSS36" s="191"/>
      <c r="PST36" s="191"/>
      <c r="PSU36" s="191"/>
      <c r="PSV36" s="191"/>
      <c r="PSW36" s="191"/>
      <c r="PSX36" s="191"/>
      <c r="PSY36" s="191"/>
      <c r="PSZ36" s="191"/>
      <c r="PTA36" s="191"/>
      <c r="PTB36" s="191"/>
      <c r="PTC36" s="191"/>
      <c r="PTD36" s="191"/>
      <c r="PTE36" s="191"/>
      <c r="PTF36" s="191"/>
      <c r="PTG36" s="191"/>
      <c r="PTH36" s="191"/>
      <c r="PTI36" s="191"/>
      <c r="PTJ36" s="191"/>
      <c r="PTK36" s="191"/>
      <c r="PTL36" s="191"/>
      <c r="PTM36" s="191"/>
      <c r="PTN36" s="191"/>
      <c r="PTO36" s="191"/>
      <c r="PTP36" s="191"/>
      <c r="PTQ36" s="191"/>
      <c r="PTR36" s="191"/>
      <c r="PTS36" s="191"/>
      <c r="PTT36" s="191"/>
      <c r="PTU36" s="191"/>
      <c r="PTV36" s="191"/>
      <c r="PTW36" s="191"/>
      <c r="PTX36" s="191"/>
      <c r="PTY36" s="191"/>
      <c r="PTZ36" s="191"/>
      <c r="PUA36" s="191"/>
      <c r="PUB36" s="191"/>
      <c r="PUC36" s="191"/>
      <c r="PUD36" s="191"/>
      <c r="PUE36" s="191"/>
      <c r="PUF36" s="191"/>
      <c r="PUG36" s="191"/>
      <c r="PUH36" s="191"/>
      <c r="PUI36" s="191"/>
      <c r="PUJ36" s="191"/>
      <c r="PUK36" s="191"/>
      <c r="PUL36" s="191"/>
      <c r="PUM36" s="191"/>
      <c r="PUN36" s="191"/>
      <c r="PUO36" s="191"/>
      <c r="PUP36" s="191"/>
      <c r="PUQ36" s="191"/>
      <c r="PUR36" s="191"/>
      <c r="PUS36" s="191"/>
      <c r="PUT36" s="191"/>
      <c r="PUU36" s="191"/>
      <c r="PUV36" s="191"/>
      <c r="PUW36" s="191"/>
      <c r="PUX36" s="191"/>
      <c r="PUY36" s="191"/>
      <c r="PUZ36" s="191"/>
      <c r="PVA36" s="191"/>
      <c r="PVB36" s="191"/>
      <c r="PVC36" s="191"/>
      <c r="PVD36" s="191"/>
      <c r="PVE36" s="191"/>
      <c r="PVF36" s="191"/>
      <c r="PVG36" s="191"/>
      <c r="PVH36" s="191"/>
      <c r="PVI36" s="191"/>
      <c r="PVJ36" s="191"/>
      <c r="PVK36" s="191"/>
      <c r="PVL36" s="191"/>
      <c r="PVM36" s="191"/>
      <c r="PVN36" s="191"/>
      <c r="PVO36" s="191"/>
      <c r="PVP36" s="191"/>
      <c r="PVQ36" s="191"/>
      <c r="PVR36" s="191"/>
      <c r="PVS36" s="191"/>
      <c r="PVT36" s="191"/>
      <c r="PVU36" s="191"/>
      <c r="PVV36" s="191"/>
      <c r="PVW36" s="191"/>
      <c r="PVX36" s="191"/>
      <c r="PVY36" s="191"/>
      <c r="PVZ36" s="191"/>
      <c r="PWA36" s="191"/>
      <c r="PWB36" s="191"/>
      <c r="PWC36" s="191"/>
      <c r="PWD36" s="191"/>
      <c r="PWE36" s="191"/>
      <c r="PWF36" s="191"/>
      <c r="PWG36" s="191"/>
      <c r="PWH36" s="191"/>
      <c r="PWI36" s="191"/>
      <c r="PWJ36" s="191"/>
      <c r="PWK36" s="191"/>
      <c r="PWL36" s="191"/>
      <c r="PWM36" s="191"/>
      <c r="PWN36" s="191"/>
      <c r="PWO36" s="191"/>
      <c r="PWP36" s="191"/>
      <c r="PWQ36" s="191"/>
      <c r="PWR36" s="191"/>
      <c r="PWS36" s="191"/>
      <c r="PWT36" s="191"/>
      <c r="PWU36" s="191"/>
      <c r="PWV36" s="191"/>
      <c r="PWW36" s="191"/>
      <c r="PWX36" s="191"/>
      <c r="PWY36" s="191"/>
      <c r="PWZ36" s="191"/>
      <c r="PXA36" s="191"/>
      <c r="PXB36" s="191"/>
      <c r="PXC36" s="191"/>
      <c r="PXD36" s="191"/>
      <c r="PXE36" s="191"/>
      <c r="PXF36" s="191"/>
      <c r="PXG36" s="191"/>
      <c r="PXH36" s="191"/>
      <c r="PXI36" s="191"/>
      <c r="PXJ36" s="191"/>
      <c r="PXK36" s="191"/>
      <c r="PXL36" s="191"/>
      <c r="PXM36" s="191"/>
      <c r="PXN36" s="191"/>
      <c r="PXO36" s="191"/>
      <c r="PXP36" s="191"/>
      <c r="PXQ36" s="191"/>
      <c r="PXR36" s="191"/>
      <c r="PXS36" s="191"/>
      <c r="PXT36" s="191"/>
      <c r="PXU36" s="191"/>
      <c r="PXV36" s="191"/>
      <c r="PXW36" s="191"/>
      <c r="PXX36" s="191"/>
      <c r="PXY36" s="191"/>
      <c r="PXZ36" s="191"/>
      <c r="PYA36" s="191"/>
      <c r="PYB36" s="191"/>
      <c r="PYC36" s="191"/>
      <c r="PYD36" s="191"/>
      <c r="PYE36" s="191"/>
      <c r="PYF36" s="191"/>
      <c r="PYG36" s="191"/>
      <c r="PYH36" s="191"/>
      <c r="PYI36" s="191"/>
      <c r="PYJ36" s="191"/>
      <c r="PYK36" s="191"/>
      <c r="PYL36" s="191"/>
      <c r="PYM36" s="191"/>
      <c r="PYN36" s="191"/>
      <c r="PYO36" s="191"/>
      <c r="PYP36" s="191"/>
      <c r="PYQ36" s="191"/>
      <c r="PYR36" s="191"/>
      <c r="PYS36" s="191"/>
      <c r="PYT36" s="191"/>
      <c r="PYU36" s="191"/>
      <c r="PYV36" s="191"/>
      <c r="PYW36" s="191"/>
      <c r="PYX36" s="191"/>
      <c r="PYY36" s="191"/>
      <c r="PYZ36" s="191"/>
      <c r="PZA36" s="191"/>
      <c r="PZB36" s="191"/>
      <c r="PZC36" s="191"/>
      <c r="PZD36" s="191"/>
      <c r="PZE36" s="191"/>
      <c r="PZF36" s="191"/>
      <c r="PZG36" s="191"/>
      <c r="PZH36" s="191"/>
      <c r="PZI36" s="191"/>
      <c r="PZJ36" s="191"/>
      <c r="PZK36" s="191"/>
      <c r="PZL36" s="191"/>
      <c r="PZM36" s="191"/>
      <c r="PZN36" s="191"/>
      <c r="PZO36" s="191"/>
      <c r="PZP36" s="191"/>
      <c r="PZQ36" s="191"/>
      <c r="PZR36" s="191"/>
      <c r="PZS36" s="191"/>
      <c r="PZT36" s="191"/>
      <c r="PZU36" s="191"/>
      <c r="PZV36" s="191"/>
      <c r="PZW36" s="191"/>
      <c r="PZX36" s="191"/>
      <c r="PZY36" s="191"/>
      <c r="PZZ36" s="191"/>
      <c r="QAA36" s="191"/>
      <c r="QAB36" s="191"/>
      <c r="QAC36" s="191"/>
      <c r="QAD36" s="191"/>
      <c r="QAE36" s="191"/>
      <c r="QAF36" s="191"/>
      <c r="QAG36" s="191"/>
      <c r="QAH36" s="191"/>
      <c r="QAI36" s="191"/>
      <c r="QAJ36" s="191"/>
      <c r="QAK36" s="191"/>
      <c r="QAL36" s="191"/>
      <c r="QAM36" s="191"/>
      <c r="QAN36" s="191"/>
      <c r="QAO36" s="191"/>
      <c r="QAP36" s="191"/>
      <c r="QAQ36" s="191"/>
      <c r="QAR36" s="191"/>
      <c r="QAS36" s="191"/>
      <c r="QAT36" s="191"/>
      <c r="QAU36" s="191"/>
      <c r="QAV36" s="191"/>
      <c r="QAW36" s="191"/>
      <c r="QAX36" s="191"/>
      <c r="QAY36" s="191"/>
      <c r="QAZ36" s="191"/>
      <c r="QBA36" s="191"/>
      <c r="QBB36" s="191"/>
      <c r="QBC36" s="191"/>
      <c r="QBD36" s="191"/>
      <c r="QBE36" s="191"/>
      <c r="QBF36" s="191"/>
      <c r="QBG36" s="191"/>
      <c r="QBH36" s="191"/>
      <c r="QBI36" s="191"/>
      <c r="QBJ36" s="191"/>
      <c r="QBK36" s="191"/>
      <c r="QBL36" s="191"/>
      <c r="QBM36" s="191"/>
      <c r="QBN36" s="191"/>
      <c r="QBO36" s="191"/>
      <c r="QBP36" s="191"/>
      <c r="QBQ36" s="191"/>
      <c r="QBR36" s="191"/>
      <c r="QBS36" s="191"/>
      <c r="QBT36" s="191"/>
      <c r="QBU36" s="191"/>
      <c r="QBV36" s="191"/>
      <c r="QBW36" s="191"/>
      <c r="QBX36" s="191"/>
      <c r="QBY36" s="191"/>
      <c r="QBZ36" s="191"/>
      <c r="QCA36" s="191"/>
      <c r="QCB36" s="191"/>
      <c r="QCC36" s="191"/>
      <c r="QCD36" s="191"/>
      <c r="QCE36" s="191"/>
      <c r="QCF36" s="191"/>
      <c r="QCG36" s="191"/>
      <c r="QCH36" s="191"/>
      <c r="QCI36" s="191"/>
      <c r="QCJ36" s="191"/>
      <c r="QCK36" s="191"/>
      <c r="QCL36" s="191"/>
      <c r="QCM36" s="191"/>
      <c r="QCN36" s="191"/>
      <c r="QCO36" s="191"/>
      <c r="QCP36" s="191"/>
      <c r="QCQ36" s="191"/>
      <c r="QCR36" s="191"/>
      <c r="QCS36" s="191"/>
      <c r="QCT36" s="191"/>
      <c r="QCU36" s="191"/>
      <c r="QCV36" s="191"/>
      <c r="QCW36" s="191"/>
      <c r="QCX36" s="191"/>
      <c r="QCY36" s="191"/>
      <c r="QCZ36" s="191"/>
      <c r="QDA36" s="191"/>
      <c r="QDB36" s="191"/>
      <c r="QDC36" s="191"/>
      <c r="QDD36" s="191"/>
      <c r="QDE36" s="191"/>
      <c r="QDF36" s="191"/>
      <c r="QDG36" s="191"/>
      <c r="QDH36" s="191"/>
      <c r="QDI36" s="191"/>
      <c r="QDJ36" s="191"/>
      <c r="QDK36" s="191"/>
      <c r="QDL36" s="191"/>
      <c r="QDM36" s="191"/>
      <c r="QDN36" s="191"/>
      <c r="QDO36" s="191"/>
      <c r="QDP36" s="191"/>
      <c r="QDQ36" s="191"/>
      <c r="QDR36" s="191"/>
      <c r="QDS36" s="191"/>
      <c r="QDT36" s="191"/>
      <c r="QDU36" s="191"/>
      <c r="QDV36" s="191"/>
      <c r="QDW36" s="191"/>
      <c r="QDX36" s="191"/>
      <c r="QDY36" s="191"/>
      <c r="QDZ36" s="191"/>
      <c r="QEA36" s="191"/>
      <c r="QEB36" s="191"/>
      <c r="QEC36" s="191"/>
      <c r="QED36" s="191"/>
      <c r="QEE36" s="191"/>
      <c r="QEF36" s="191"/>
      <c r="QEG36" s="191"/>
      <c r="QEH36" s="191"/>
      <c r="QEI36" s="191"/>
      <c r="QEJ36" s="191"/>
      <c r="QEK36" s="191"/>
      <c r="QEL36" s="191"/>
      <c r="QEM36" s="191"/>
      <c r="QEN36" s="191"/>
      <c r="QEO36" s="191"/>
      <c r="QEP36" s="191"/>
      <c r="QEQ36" s="191"/>
      <c r="QER36" s="191"/>
      <c r="QES36" s="191"/>
      <c r="QET36" s="191"/>
      <c r="QEU36" s="191"/>
      <c r="QEV36" s="191"/>
      <c r="QEW36" s="191"/>
      <c r="QEX36" s="191"/>
      <c r="QEY36" s="191"/>
      <c r="QEZ36" s="191"/>
      <c r="QFA36" s="191"/>
      <c r="QFB36" s="191"/>
      <c r="QFC36" s="191"/>
      <c r="QFD36" s="191"/>
      <c r="QFE36" s="191"/>
      <c r="QFF36" s="191"/>
      <c r="QFG36" s="191"/>
      <c r="QFH36" s="191"/>
      <c r="QFI36" s="191"/>
      <c r="QFJ36" s="191"/>
      <c r="QFK36" s="191"/>
      <c r="QFL36" s="191"/>
      <c r="QFM36" s="191"/>
      <c r="QFN36" s="191"/>
      <c r="QFO36" s="191"/>
      <c r="QFP36" s="191"/>
      <c r="QFQ36" s="191"/>
      <c r="QFR36" s="191"/>
      <c r="QFS36" s="191"/>
      <c r="QFT36" s="191"/>
      <c r="QFU36" s="191"/>
      <c r="QFV36" s="191"/>
      <c r="QFW36" s="191"/>
      <c r="QFX36" s="191"/>
      <c r="QFY36" s="191"/>
      <c r="QFZ36" s="191"/>
      <c r="QGA36" s="191"/>
      <c r="QGB36" s="191"/>
      <c r="QGC36" s="191"/>
      <c r="QGD36" s="191"/>
      <c r="QGE36" s="191"/>
      <c r="QGF36" s="191"/>
      <c r="QGG36" s="191"/>
      <c r="QGH36" s="191"/>
      <c r="QGI36" s="191"/>
      <c r="QGJ36" s="191"/>
      <c r="QGK36" s="191"/>
      <c r="QGL36" s="191"/>
      <c r="QGM36" s="191"/>
      <c r="QGN36" s="191"/>
      <c r="QGO36" s="191"/>
      <c r="QGP36" s="191"/>
      <c r="QGQ36" s="191"/>
      <c r="QGR36" s="191"/>
      <c r="QGS36" s="191"/>
      <c r="QGT36" s="191"/>
      <c r="QGU36" s="191"/>
      <c r="QGV36" s="191"/>
      <c r="QGW36" s="191"/>
      <c r="QGX36" s="191"/>
      <c r="QGY36" s="191"/>
      <c r="QGZ36" s="191"/>
      <c r="QHA36" s="191"/>
      <c r="QHB36" s="191"/>
      <c r="QHC36" s="191"/>
      <c r="QHD36" s="191"/>
      <c r="QHE36" s="191"/>
      <c r="QHF36" s="191"/>
      <c r="QHG36" s="191"/>
      <c r="QHH36" s="191"/>
      <c r="QHI36" s="191"/>
      <c r="QHJ36" s="191"/>
      <c r="QHK36" s="191"/>
      <c r="QHL36" s="191"/>
      <c r="QHM36" s="191"/>
      <c r="QHN36" s="191"/>
      <c r="QHO36" s="191"/>
      <c r="QHP36" s="191"/>
      <c r="QHQ36" s="191"/>
      <c r="QHR36" s="191"/>
      <c r="QHS36" s="191"/>
      <c r="QHT36" s="191"/>
      <c r="QHU36" s="191"/>
      <c r="QHV36" s="191"/>
      <c r="QHW36" s="191"/>
      <c r="QHX36" s="191"/>
      <c r="QHY36" s="191"/>
      <c r="QHZ36" s="191"/>
      <c r="QIA36" s="191"/>
      <c r="QIB36" s="191"/>
      <c r="QIC36" s="191"/>
      <c r="QID36" s="191"/>
      <c r="QIE36" s="191"/>
      <c r="QIF36" s="191"/>
      <c r="QIG36" s="191"/>
      <c r="QIH36" s="191"/>
      <c r="QII36" s="191"/>
      <c r="QIJ36" s="191"/>
      <c r="QIK36" s="191"/>
      <c r="QIL36" s="191"/>
      <c r="QIM36" s="191"/>
      <c r="QIN36" s="191"/>
      <c r="QIO36" s="191"/>
      <c r="QIP36" s="191"/>
      <c r="QIQ36" s="191"/>
      <c r="QIR36" s="191"/>
      <c r="QIS36" s="191"/>
      <c r="QIT36" s="191"/>
      <c r="QIU36" s="191"/>
      <c r="QIV36" s="191"/>
      <c r="QIW36" s="191"/>
      <c r="QIX36" s="191"/>
      <c r="QIY36" s="191"/>
      <c r="QIZ36" s="191"/>
      <c r="QJA36" s="191"/>
      <c r="QJB36" s="191"/>
      <c r="QJC36" s="191"/>
      <c r="QJD36" s="191"/>
      <c r="QJE36" s="191"/>
      <c r="QJF36" s="191"/>
      <c r="QJG36" s="191"/>
      <c r="QJH36" s="191"/>
      <c r="QJI36" s="191"/>
      <c r="QJJ36" s="191"/>
      <c r="QJK36" s="191"/>
      <c r="QJL36" s="191"/>
      <c r="QJM36" s="191"/>
      <c r="QJN36" s="191"/>
      <c r="QJO36" s="191"/>
      <c r="QJP36" s="191"/>
      <c r="QJQ36" s="191"/>
      <c r="QJR36" s="191"/>
      <c r="QJS36" s="191"/>
      <c r="QJT36" s="191"/>
      <c r="QJU36" s="191"/>
      <c r="QJV36" s="191"/>
      <c r="QJW36" s="191"/>
      <c r="QJX36" s="191"/>
      <c r="QJY36" s="191"/>
      <c r="QJZ36" s="191"/>
      <c r="QKA36" s="191"/>
      <c r="QKB36" s="191"/>
      <c r="QKC36" s="191"/>
      <c r="QKD36" s="191"/>
      <c r="QKE36" s="191"/>
      <c r="QKF36" s="191"/>
      <c r="QKG36" s="191"/>
      <c r="QKH36" s="191"/>
      <c r="QKI36" s="191"/>
      <c r="QKJ36" s="191"/>
      <c r="QKK36" s="191"/>
      <c r="QKL36" s="191"/>
      <c r="QKM36" s="191"/>
      <c r="QKN36" s="191"/>
      <c r="QKO36" s="191"/>
      <c r="QKP36" s="191"/>
      <c r="QKQ36" s="191"/>
      <c r="QKR36" s="191"/>
      <c r="QKS36" s="191"/>
      <c r="QKT36" s="191"/>
      <c r="QKU36" s="191"/>
      <c r="QKV36" s="191"/>
      <c r="QKW36" s="191"/>
      <c r="QKX36" s="191"/>
      <c r="QKY36" s="191"/>
      <c r="QKZ36" s="191"/>
      <c r="QLA36" s="191"/>
      <c r="QLB36" s="191"/>
      <c r="QLC36" s="191"/>
      <c r="QLD36" s="191"/>
      <c r="QLE36" s="191"/>
      <c r="QLF36" s="191"/>
      <c r="QLG36" s="191"/>
      <c r="QLH36" s="191"/>
      <c r="QLI36" s="191"/>
      <c r="QLJ36" s="191"/>
      <c r="QLK36" s="191"/>
      <c r="QLL36" s="191"/>
      <c r="QLM36" s="191"/>
      <c r="QLN36" s="191"/>
      <c r="QLO36" s="191"/>
      <c r="QLP36" s="191"/>
      <c r="QLQ36" s="191"/>
      <c r="QLR36" s="191"/>
      <c r="QLS36" s="191"/>
      <c r="QLT36" s="191"/>
      <c r="QLU36" s="191"/>
      <c r="QLV36" s="191"/>
      <c r="QLW36" s="191"/>
      <c r="QLX36" s="191"/>
      <c r="QLY36" s="191"/>
      <c r="QLZ36" s="191"/>
      <c r="QMA36" s="191"/>
      <c r="QMB36" s="191"/>
      <c r="QMC36" s="191"/>
      <c r="QMD36" s="191"/>
      <c r="QME36" s="191"/>
      <c r="QMF36" s="191"/>
      <c r="QMG36" s="191"/>
      <c r="QMH36" s="191"/>
      <c r="QMI36" s="191"/>
      <c r="QMJ36" s="191"/>
      <c r="QMK36" s="191"/>
      <c r="QML36" s="191"/>
      <c r="QMM36" s="191"/>
      <c r="QMN36" s="191"/>
      <c r="QMO36" s="191"/>
      <c r="QMP36" s="191"/>
      <c r="QMQ36" s="191"/>
      <c r="QMR36" s="191"/>
      <c r="QMS36" s="191"/>
      <c r="QMT36" s="191"/>
      <c r="QMU36" s="191"/>
      <c r="QMV36" s="191"/>
      <c r="QMW36" s="191"/>
      <c r="QMX36" s="191"/>
      <c r="QMY36" s="191"/>
      <c r="QMZ36" s="191"/>
      <c r="QNA36" s="191"/>
      <c r="QNB36" s="191"/>
      <c r="QNC36" s="191"/>
      <c r="QND36" s="191"/>
      <c r="QNE36" s="191"/>
      <c r="QNF36" s="191"/>
      <c r="QNG36" s="191"/>
      <c r="QNH36" s="191"/>
      <c r="QNI36" s="191"/>
      <c r="QNJ36" s="191"/>
      <c r="QNK36" s="191"/>
      <c r="QNL36" s="191"/>
      <c r="QNM36" s="191"/>
      <c r="QNN36" s="191"/>
      <c r="QNO36" s="191"/>
      <c r="QNP36" s="191"/>
      <c r="QNQ36" s="191"/>
      <c r="QNR36" s="191"/>
      <c r="QNS36" s="191"/>
      <c r="QNT36" s="191"/>
      <c r="QNU36" s="191"/>
      <c r="QNV36" s="191"/>
      <c r="QNW36" s="191"/>
      <c r="QNX36" s="191"/>
      <c r="QNY36" s="191"/>
      <c r="QNZ36" s="191"/>
      <c r="QOA36" s="191"/>
      <c r="QOB36" s="191"/>
      <c r="QOC36" s="191"/>
      <c r="QOD36" s="191"/>
      <c r="QOE36" s="191"/>
      <c r="QOF36" s="191"/>
      <c r="QOG36" s="191"/>
      <c r="QOH36" s="191"/>
      <c r="QOI36" s="191"/>
      <c r="QOJ36" s="191"/>
      <c r="QOK36" s="191"/>
      <c r="QOL36" s="191"/>
      <c r="QOM36" s="191"/>
      <c r="QON36" s="191"/>
      <c r="QOO36" s="191"/>
      <c r="QOP36" s="191"/>
      <c r="QOQ36" s="191"/>
      <c r="QOR36" s="191"/>
      <c r="QOS36" s="191"/>
      <c r="QOT36" s="191"/>
      <c r="QOU36" s="191"/>
      <c r="QOV36" s="191"/>
      <c r="QOW36" s="191"/>
      <c r="QOX36" s="191"/>
      <c r="QOY36" s="191"/>
      <c r="QOZ36" s="191"/>
      <c r="QPA36" s="191"/>
      <c r="QPB36" s="191"/>
      <c r="QPC36" s="191"/>
      <c r="QPD36" s="191"/>
      <c r="QPE36" s="191"/>
      <c r="QPF36" s="191"/>
      <c r="QPG36" s="191"/>
      <c r="QPH36" s="191"/>
      <c r="QPI36" s="191"/>
      <c r="QPJ36" s="191"/>
      <c r="QPK36" s="191"/>
      <c r="QPL36" s="191"/>
      <c r="QPM36" s="191"/>
      <c r="QPN36" s="191"/>
      <c r="QPO36" s="191"/>
      <c r="QPP36" s="191"/>
      <c r="QPQ36" s="191"/>
      <c r="QPR36" s="191"/>
      <c r="QPS36" s="191"/>
      <c r="QPT36" s="191"/>
      <c r="QPU36" s="191"/>
      <c r="QPV36" s="191"/>
      <c r="QPW36" s="191"/>
      <c r="QPX36" s="191"/>
      <c r="QPY36" s="191"/>
      <c r="QPZ36" s="191"/>
      <c r="QQA36" s="191"/>
      <c r="QQB36" s="191"/>
      <c r="QQC36" s="191"/>
      <c r="QQD36" s="191"/>
      <c r="QQE36" s="191"/>
      <c r="QQF36" s="191"/>
      <c r="QQG36" s="191"/>
      <c r="QQH36" s="191"/>
      <c r="QQI36" s="191"/>
      <c r="QQJ36" s="191"/>
      <c r="QQK36" s="191"/>
      <c r="QQL36" s="191"/>
      <c r="QQM36" s="191"/>
      <c r="QQN36" s="191"/>
      <c r="QQO36" s="191"/>
      <c r="QQP36" s="191"/>
      <c r="QQQ36" s="191"/>
      <c r="QQR36" s="191"/>
      <c r="QQS36" s="191"/>
      <c r="QQT36" s="191"/>
      <c r="QQU36" s="191"/>
      <c r="QQV36" s="191"/>
      <c r="QQW36" s="191"/>
      <c r="QQX36" s="191"/>
      <c r="QQY36" s="191"/>
      <c r="QQZ36" s="191"/>
      <c r="QRA36" s="191"/>
      <c r="QRB36" s="191"/>
      <c r="QRC36" s="191"/>
      <c r="QRD36" s="191"/>
      <c r="QRE36" s="191"/>
      <c r="QRF36" s="191"/>
      <c r="QRG36" s="191"/>
      <c r="QRH36" s="191"/>
      <c r="QRI36" s="191"/>
      <c r="QRJ36" s="191"/>
      <c r="QRK36" s="191"/>
      <c r="QRL36" s="191"/>
      <c r="QRM36" s="191"/>
      <c r="QRN36" s="191"/>
      <c r="QRO36" s="191"/>
      <c r="QRP36" s="191"/>
      <c r="QRQ36" s="191"/>
      <c r="QRR36" s="191"/>
      <c r="QRS36" s="191"/>
      <c r="QRT36" s="191"/>
      <c r="QRU36" s="191"/>
      <c r="QRV36" s="191"/>
      <c r="QRW36" s="191"/>
      <c r="QRX36" s="191"/>
      <c r="QRY36" s="191"/>
      <c r="QRZ36" s="191"/>
      <c r="QSA36" s="191"/>
      <c r="QSB36" s="191"/>
      <c r="QSC36" s="191"/>
      <c r="QSD36" s="191"/>
      <c r="QSE36" s="191"/>
      <c r="QSF36" s="191"/>
      <c r="QSG36" s="191"/>
      <c r="QSH36" s="191"/>
      <c r="QSI36" s="191"/>
      <c r="QSJ36" s="191"/>
      <c r="QSK36" s="191"/>
      <c r="QSL36" s="191"/>
      <c r="QSM36" s="191"/>
      <c r="QSN36" s="191"/>
      <c r="QSO36" s="191"/>
      <c r="QSP36" s="191"/>
      <c r="QSQ36" s="191"/>
      <c r="QSR36" s="191"/>
      <c r="QSS36" s="191"/>
      <c r="QST36" s="191"/>
      <c r="QSU36" s="191"/>
      <c r="QSV36" s="191"/>
      <c r="QSW36" s="191"/>
      <c r="QSX36" s="191"/>
      <c r="QSY36" s="191"/>
      <c r="QSZ36" s="191"/>
      <c r="QTA36" s="191"/>
      <c r="QTB36" s="191"/>
      <c r="QTC36" s="191"/>
      <c r="QTD36" s="191"/>
      <c r="QTE36" s="191"/>
      <c r="QTF36" s="191"/>
      <c r="QTG36" s="191"/>
      <c r="QTH36" s="191"/>
      <c r="QTI36" s="191"/>
      <c r="QTJ36" s="191"/>
      <c r="QTK36" s="191"/>
      <c r="QTL36" s="191"/>
      <c r="QTM36" s="191"/>
      <c r="QTN36" s="191"/>
      <c r="QTO36" s="191"/>
      <c r="QTP36" s="191"/>
      <c r="QTQ36" s="191"/>
      <c r="QTR36" s="191"/>
      <c r="QTS36" s="191"/>
      <c r="QTT36" s="191"/>
      <c r="QTU36" s="191"/>
      <c r="QTV36" s="191"/>
      <c r="QTW36" s="191"/>
      <c r="QTX36" s="191"/>
      <c r="QTY36" s="191"/>
      <c r="QTZ36" s="191"/>
      <c r="QUA36" s="191"/>
      <c r="QUB36" s="191"/>
      <c r="QUC36" s="191"/>
      <c r="QUD36" s="191"/>
      <c r="QUE36" s="191"/>
      <c r="QUF36" s="191"/>
      <c r="QUG36" s="191"/>
      <c r="QUH36" s="191"/>
      <c r="QUI36" s="191"/>
      <c r="QUJ36" s="191"/>
      <c r="QUK36" s="191"/>
      <c r="QUL36" s="191"/>
      <c r="QUM36" s="191"/>
      <c r="QUN36" s="191"/>
      <c r="QUO36" s="191"/>
      <c r="QUP36" s="191"/>
      <c r="QUQ36" s="191"/>
      <c r="QUR36" s="191"/>
      <c r="QUS36" s="191"/>
      <c r="QUT36" s="191"/>
      <c r="QUU36" s="191"/>
      <c r="QUV36" s="191"/>
      <c r="QUW36" s="191"/>
      <c r="QUX36" s="191"/>
      <c r="QUY36" s="191"/>
      <c r="QUZ36" s="191"/>
      <c r="QVA36" s="191"/>
      <c r="QVB36" s="191"/>
      <c r="QVC36" s="191"/>
      <c r="QVD36" s="191"/>
      <c r="QVE36" s="191"/>
      <c r="QVF36" s="191"/>
      <c r="QVG36" s="191"/>
      <c r="QVH36" s="191"/>
      <c r="QVI36" s="191"/>
      <c r="QVJ36" s="191"/>
      <c r="QVK36" s="191"/>
      <c r="QVL36" s="191"/>
      <c r="QVM36" s="191"/>
      <c r="QVN36" s="191"/>
      <c r="QVO36" s="191"/>
      <c r="QVP36" s="191"/>
      <c r="QVQ36" s="191"/>
      <c r="QVR36" s="191"/>
      <c r="QVS36" s="191"/>
      <c r="QVT36" s="191"/>
      <c r="QVU36" s="191"/>
      <c r="QVV36" s="191"/>
      <c r="QVW36" s="191"/>
      <c r="QVX36" s="191"/>
      <c r="QVY36" s="191"/>
      <c r="QVZ36" s="191"/>
      <c r="QWA36" s="191"/>
      <c r="QWB36" s="191"/>
      <c r="QWC36" s="191"/>
      <c r="QWD36" s="191"/>
      <c r="QWE36" s="191"/>
      <c r="QWF36" s="191"/>
      <c r="QWG36" s="191"/>
      <c r="QWH36" s="191"/>
      <c r="QWI36" s="191"/>
      <c r="QWJ36" s="191"/>
      <c r="QWK36" s="191"/>
      <c r="QWL36" s="191"/>
      <c r="QWM36" s="191"/>
      <c r="QWN36" s="191"/>
      <c r="QWO36" s="191"/>
      <c r="QWP36" s="191"/>
      <c r="QWQ36" s="191"/>
      <c r="QWR36" s="191"/>
      <c r="QWS36" s="191"/>
      <c r="QWT36" s="191"/>
      <c r="QWU36" s="191"/>
      <c r="QWV36" s="191"/>
      <c r="QWW36" s="191"/>
      <c r="QWX36" s="191"/>
      <c r="QWY36" s="191"/>
      <c r="QWZ36" s="191"/>
      <c r="QXA36" s="191"/>
      <c r="QXB36" s="191"/>
      <c r="QXC36" s="191"/>
      <c r="QXD36" s="191"/>
      <c r="QXE36" s="191"/>
      <c r="QXF36" s="191"/>
      <c r="QXG36" s="191"/>
      <c r="QXH36" s="191"/>
      <c r="QXI36" s="191"/>
      <c r="QXJ36" s="191"/>
      <c r="QXK36" s="191"/>
      <c r="QXL36" s="191"/>
      <c r="QXM36" s="191"/>
      <c r="QXN36" s="191"/>
      <c r="QXO36" s="191"/>
      <c r="QXP36" s="191"/>
      <c r="QXQ36" s="191"/>
      <c r="QXR36" s="191"/>
      <c r="QXS36" s="191"/>
      <c r="QXT36" s="191"/>
      <c r="QXU36" s="191"/>
      <c r="QXV36" s="191"/>
      <c r="QXW36" s="191"/>
      <c r="QXX36" s="191"/>
      <c r="QXY36" s="191"/>
      <c r="QXZ36" s="191"/>
      <c r="QYA36" s="191"/>
      <c r="QYB36" s="191"/>
      <c r="QYC36" s="191"/>
      <c r="QYD36" s="191"/>
      <c r="QYE36" s="191"/>
      <c r="QYF36" s="191"/>
      <c r="QYG36" s="191"/>
      <c r="QYH36" s="191"/>
      <c r="QYI36" s="191"/>
      <c r="QYJ36" s="191"/>
      <c r="QYK36" s="191"/>
      <c r="QYL36" s="191"/>
      <c r="QYM36" s="191"/>
      <c r="QYN36" s="191"/>
      <c r="QYO36" s="191"/>
      <c r="QYP36" s="191"/>
      <c r="QYQ36" s="191"/>
      <c r="QYR36" s="191"/>
      <c r="QYS36" s="191"/>
      <c r="QYT36" s="191"/>
      <c r="QYU36" s="191"/>
      <c r="QYV36" s="191"/>
      <c r="QYW36" s="191"/>
      <c r="QYX36" s="191"/>
      <c r="QYY36" s="191"/>
      <c r="QYZ36" s="191"/>
      <c r="QZA36" s="191"/>
      <c r="QZB36" s="191"/>
      <c r="QZC36" s="191"/>
      <c r="QZD36" s="191"/>
      <c r="QZE36" s="191"/>
      <c r="QZF36" s="191"/>
      <c r="QZG36" s="191"/>
      <c r="QZH36" s="191"/>
      <c r="QZI36" s="191"/>
      <c r="QZJ36" s="191"/>
      <c r="QZK36" s="191"/>
      <c r="QZL36" s="191"/>
      <c r="QZM36" s="191"/>
      <c r="QZN36" s="191"/>
      <c r="QZO36" s="191"/>
      <c r="QZP36" s="191"/>
      <c r="QZQ36" s="191"/>
      <c r="QZR36" s="191"/>
      <c r="QZS36" s="191"/>
      <c r="QZT36" s="191"/>
      <c r="QZU36" s="191"/>
      <c r="QZV36" s="191"/>
      <c r="QZW36" s="191"/>
      <c r="QZX36" s="191"/>
      <c r="QZY36" s="191"/>
      <c r="QZZ36" s="191"/>
      <c r="RAA36" s="191"/>
      <c r="RAB36" s="191"/>
      <c r="RAC36" s="191"/>
      <c r="RAD36" s="191"/>
      <c r="RAE36" s="191"/>
      <c r="RAF36" s="191"/>
      <c r="RAG36" s="191"/>
      <c r="RAH36" s="191"/>
      <c r="RAI36" s="191"/>
      <c r="RAJ36" s="191"/>
      <c r="RAK36" s="191"/>
      <c r="RAL36" s="191"/>
      <c r="RAM36" s="191"/>
      <c r="RAN36" s="191"/>
      <c r="RAO36" s="191"/>
      <c r="RAP36" s="191"/>
      <c r="RAQ36" s="191"/>
      <c r="RAR36" s="191"/>
      <c r="RAS36" s="191"/>
      <c r="RAT36" s="191"/>
      <c r="RAU36" s="191"/>
      <c r="RAV36" s="191"/>
      <c r="RAW36" s="191"/>
      <c r="RAX36" s="191"/>
      <c r="RAY36" s="191"/>
      <c r="RAZ36" s="191"/>
      <c r="RBA36" s="191"/>
      <c r="RBB36" s="191"/>
      <c r="RBC36" s="191"/>
      <c r="RBD36" s="191"/>
      <c r="RBE36" s="191"/>
      <c r="RBF36" s="191"/>
      <c r="RBG36" s="191"/>
      <c r="RBH36" s="191"/>
      <c r="RBI36" s="191"/>
      <c r="RBJ36" s="191"/>
      <c r="RBK36" s="191"/>
      <c r="RBL36" s="191"/>
      <c r="RBM36" s="191"/>
      <c r="RBN36" s="191"/>
      <c r="RBO36" s="191"/>
      <c r="RBP36" s="191"/>
      <c r="RBQ36" s="191"/>
      <c r="RBR36" s="191"/>
      <c r="RBS36" s="191"/>
      <c r="RBT36" s="191"/>
      <c r="RBU36" s="191"/>
      <c r="RBV36" s="191"/>
      <c r="RBW36" s="191"/>
      <c r="RBX36" s="191"/>
      <c r="RBY36" s="191"/>
      <c r="RBZ36" s="191"/>
      <c r="RCA36" s="191"/>
      <c r="RCB36" s="191"/>
      <c r="RCC36" s="191"/>
      <c r="RCD36" s="191"/>
      <c r="RCE36" s="191"/>
      <c r="RCF36" s="191"/>
      <c r="RCG36" s="191"/>
      <c r="RCH36" s="191"/>
      <c r="RCI36" s="191"/>
      <c r="RCJ36" s="191"/>
      <c r="RCK36" s="191"/>
      <c r="RCL36" s="191"/>
      <c r="RCM36" s="191"/>
      <c r="RCN36" s="191"/>
      <c r="RCO36" s="191"/>
      <c r="RCP36" s="191"/>
      <c r="RCQ36" s="191"/>
      <c r="RCR36" s="191"/>
      <c r="RCS36" s="191"/>
      <c r="RCT36" s="191"/>
      <c r="RCU36" s="191"/>
      <c r="RCV36" s="191"/>
      <c r="RCW36" s="191"/>
      <c r="RCX36" s="191"/>
      <c r="RCY36" s="191"/>
      <c r="RCZ36" s="191"/>
      <c r="RDA36" s="191"/>
      <c r="RDB36" s="191"/>
      <c r="RDC36" s="191"/>
      <c r="RDD36" s="191"/>
      <c r="RDE36" s="191"/>
      <c r="RDF36" s="191"/>
      <c r="RDG36" s="191"/>
      <c r="RDH36" s="191"/>
      <c r="RDI36" s="191"/>
      <c r="RDJ36" s="191"/>
      <c r="RDK36" s="191"/>
      <c r="RDL36" s="191"/>
      <c r="RDM36" s="191"/>
      <c r="RDN36" s="191"/>
      <c r="RDO36" s="191"/>
      <c r="RDP36" s="191"/>
      <c r="RDQ36" s="191"/>
      <c r="RDR36" s="191"/>
      <c r="RDS36" s="191"/>
      <c r="RDT36" s="191"/>
      <c r="RDU36" s="191"/>
      <c r="RDV36" s="191"/>
      <c r="RDW36" s="191"/>
      <c r="RDX36" s="191"/>
      <c r="RDY36" s="191"/>
      <c r="RDZ36" s="191"/>
      <c r="REA36" s="191"/>
      <c r="REB36" s="191"/>
      <c r="REC36" s="191"/>
      <c r="RED36" s="191"/>
      <c r="REE36" s="191"/>
      <c r="REF36" s="191"/>
      <c r="REG36" s="191"/>
      <c r="REH36" s="191"/>
      <c r="REI36" s="191"/>
      <c r="REJ36" s="191"/>
      <c r="REK36" s="191"/>
      <c r="REL36" s="191"/>
      <c r="REM36" s="191"/>
      <c r="REN36" s="191"/>
      <c r="REO36" s="191"/>
      <c r="REP36" s="191"/>
      <c r="REQ36" s="191"/>
      <c r="RER36" s="191"/>
      <c r="RES36" s="191"/>
      <c r="RET36" s="191"/>
      <c r="REU36" s="191"/>
      <c r="REV36" s="191"/>
      <c r="REW36" s="191"/>
      <c r="REX36" s="191"/>
      <c r="REY36" s="191"/>
      <c r="REZ36" s="191"/>
      <c r="RFA36" s="191"/>
      <c r="RFB36" s="191"/>
      <c r="RFC36" s="191"/>
      <c r="RFD36" s="191"/>
      <c r="RFE36" s="191"/>
      <c r="RFF36" s="191"/>
      <c r="RFG36" s="191"/>
      <c r="RFH36" s="191"/>
      <c r="RFI36" s="191"/>
      <c r="RFJ36" s="191"/>
      <c r="RFK36" s="191"/>
      <c r="RFL36" s="191"/>
      <c r="RFM36" s="191"/>
      <c r="RFN36" s="191"/>
      <c r="RFO36" s="191"/>
      <c r="RFP36" s="191"/>
      <c r="RFQ36" s="191"/>
      <c r="RFR36" s="191"/>
      <c r="RFS36" s="191"/>
      <c r="RFT36" s="191"/>
      <c r="RFU36" s="191"/>
      <c r="RFV36" s="191"/>
      <c r="RFW36" s="191"/>
      <c r="RFX36" s="191"/>
      <c r="RFY36" s="191"/>
      <c r="RFZ36" s="191"/>
      <c r="RGA36" s="191"/>
      <c r="RGB36" s="191"/>
      <c r="RGC36" s="191"/>
      <c r="RGD36" s="191"/>
      <c r="RGE36" s="191"/>
      <c r="RGF36" s="191"/>
      <c r="RGG36" s="191"/>
      <c r="RGH36" s="191"/>
      <c r="RGI36" s="191"/>
      <c r="RGJ36" s="191"/>
      <c r="RGK36" s="191"/>
      <c r="RGL36" s="191"/>
      <c r="RGM36" s="191"/>
      <c r="RGN36" s="191"/>
      <c r="RGO36" s="191"/>
      <c r="RGP36" s="191"/>
      <c r="RGQ36" s="191"/>
      <c r="RGR36" s="191"/>
      <c r="RGS36" s="191"/>
      <c r="RGT36" s="191"/>
      <c r="RGU36" s="191"/>
      <c r="RGV36" s="191"/>
      <c r="RGW36" s="191"/>
      <c r="RGX36" s="191"/>
      <c r="RGY36" s="191"/>
      <c r="RGZ36" s="191"/>
      <c r="RHA36" s="191"/>
      <c r="RHB36" s="191"/>
      <c r="RHC36" s="191"/>
      <c r="RHD36" s="191"/>
      <c r="RHE36" s="191"/>
      <c r="RHF36" s="191"/>
      <c r="RHG36" s="191"/>
      <c r="RHH36" s="191"/>
      <c r="RHI36" s="191"/>
      <c r="RHJ36" s="191"/>
      <c r="RHK36" s="191"/>
      <c r="RHL36" s="191"/>
      <c r="RHM36" s="191"/>
      <c r="RHN36" s="191"/>
      <c r="RHO36" s="191"/>
      <c r="RHP36" s="191"/>
      <c r="RHQ36" s="191"/>
      <c r="RHR36" s="191"/>
      <c r="RHS36" s="191"/>
      <c r="RHT36" s="191"/>
      <c r="RHU36" s="191"/>
      <c r="RHV36" s="191"/>
      <c r="RHW36" s="191"/>
      <c r="RHX36" s="191"/>
      <c r="RHY36" s="191"/>
      <c r="RHZ36" s="191"/>
      <c r="RIA36" s="191"/>
      <c r="RIB36" s="191"/>
      <c r="RIC36" s="191"/>
      <c r="RID36" s="191"/>
      <c r="RIE36" s="191"/>
      <c r="RIF36" s="191"/>
      <c r="RIG36" s="191"/>
      <c r="RIH36" s="191"/>
      <c r="RII36" s="191"/>
      <c r="RIJ36" s="191"/>
      <c r="RIK36" s="191"/>
      <c r="RIL36" s="191"/>
      <c r="RIM36" s="191"/>
      <c r="RIN36" s="191"/>
      <c r="RIO36" s="191"/>
      <c r="RIP36" s="191"/>
      <c r="RIQ36" s="191"/>
      <c r="RIR36" s="191"/>
      <c r="RIS36" s="191"/>
      <c r="RIT36" s="191"/>
      <c r="RIU36" s="191"/>
      <c r="RIV36" s="191"/>
      <c r="RIW36" s="191"/>
      <c r="RIX36" s="191"/>
      <c r="RIY36" s="191"/>
      <c r="RIZ36" s="191"/>
      <c r="RJA36" s="191"/>
      <c r="RJB36" s="191"/>
      <c r="RJC36" s="191"/>
      <c r="RJD36" s="191"/>
      <c r="RJE36" s="191"/>
      <c r="RJF36" s="191"/>
      <c r="RJG36" s="191"/>
      <c r="RJH36" s="191"/>
      <c r="RJI36" s="191"/>
      <c r="RJJ36" s="191"/>
      <c r="RJK36" s="191"/>
      <c r="RJL36" s="191"/>
      <c r="RJM36" s="191"/>
      <c r="RJN36" s="191"/>
      <c r="RJO36" s="191"/>
      <c r="RJP36" s="191"/>
      <c r="RJQ36" s="191"/>
      <c r="RJR36" s="191"/>
      <c r="RJS36" s="191"/>
      <c r="RJT36" s="191"/>
      <c r="RJU36" s="191"/>
      <c r="RJV36" s="191"/>
      <c r="RJW36" s="191"/>
      <c r="RJX36" s="191"/>
      <c r="RJY36" s="191"/>
      <c r="RJZ36" s="191"/>
      <c r="RKA36" s="191"/>
      <c r="RKB36" s="191"/>
      <c r="RKC36" s="191"/>
      <c r="RKD36" s="191"/>
      <c r="RKE36" s="191"/>
      <c r="RKF36" s="191"/>
      <c r="RKG36" s="191"/>
      <c r="RKH36" s="191"/>
      <c r="RKI36" s="191"/>
      <c r="RKJ36" s="191"/>
      <c r="RKK36" s="191"/>
      <c r="RKL36" s="191"/>
      <c r="RKM36" s="191"/>
      <c r="RKN36" s="191"/>
      <c r="RKO36" s="191"/>
      <c r="RKP36" s="191"/>
      <c r="RKQ36" s="191"/>
      <c r="RKR36" s="191"/>
      <c r="RKS36" s="191"/>
      <c r="RKT36" s="191"/>
      <c r="RKU36" s="191"/>
      <c r="RKV36" s="191"/>
      <c r="RKW36" s="191"/>
      <c r="RKX36" s="191"/>
      <c r="RKY36" s="191"/>
      <c r="RKZ36" s="191"/>
      <c r="RLA36" s="191"/>
      <c r="RLB36" s="191"/>
      <c r="RLC36" s="191"/>
      <c r="RLD36" s="191"/>
      <c r="RLE36" s="191"/>
      <c r="RLF36" s="191"/>
      <c r="RLG36" s="191"/>
      <c r="RLH36" s="191"/>
      <c r="RLI36" s="191"/>
      <c r="RLJ36" s="191"/>
      <c r="RLK36" s="191"/>
      <c r="RLL36" s="191"/>
      <c r="RLM36" s="191"/>
      <c r="RLN36" s="191"/>
      <c r="RLO36" s="191"/>
      <c r="RLP36" s="191"/>
      <c r="RLQ36" s="191"/>
      <c r="RLR36" s="191"/>
      <c r="RLS36" s="191"/>
      <c r="RLT36" s="191"/>
      <c r="RLU36" s="191"/>
      <c r="RLV36" s="191"/>
      <c r="RLW36" s="191"/>
      <c r="RLX36" s="191"/>
      <c r="RLY36" s="191"/>
      <c r="RLZ36" s="191"/>
      <c r="RMA36" s="191"/>
      <c r="RMB36" s="191"/>
      <c r="RMC36" s="191"/>
      <c r="RMD36" s="191"/>
      <c r="RME36" s="191"/>
      <c r="RMF36" s="191"/>
      <c r="RMG36" s="191"/>
      <c r="RMH36" s="191"/>
      <c r="RMI36" s="191"/>
      <c r="RMJ36" s="191"/>
      <c r="RMK36" s="191"/>
      <c r="RML36" s="191"/>
      <c r="RMM36" s="191"/>
      <c r="RMN36" s="191"/>
      <c r="RMO36" s="191"/>
      <c r="RMP36" s="191"/>
      <c r="RMQ36" s="191"/>
      <c r="RMR36" s="191"/>
      <c r="RMS36" s="191"/>
      <c r="RMT36" s="191"/>
      <c r="RMU36" s="191"/>
      <c r="RMV36" s="191"/>
      <c r="RMW36" s="191"/>
      <c r="RMX36" s="191"/>
      <c r="RMY36" s="191"/>
      <c r="RMZ36" s="191"/>
      <c r="RNA36" s="191"/>
      <c r="RNB36" s="191"/>
      <c r="RNC36" s="191"/>
      <c r="RND36" s="191"/>
      <c r="RNE36" s="191"/>
      <c r="RNF36" s="191"/>
      <c r="RNG36" s="191"/>
      <c r="RNH36" s="191"/>
      <c r="RNI36" s="191"/>
      <c r="RNJ36" s="191"/>
      <c r="RNK36" s="191"/>
      <c r="RNL36" s="191"/>
      <c r="RNM36" s="191"/>
      <c r="RNN36" s="191"/>
      <c r="RNO36" s="191"/>
      <c r="RNP36" s="191"/>
      <c r="RNQ36" s="191"/>
      <c r="RNR36" s="191"/>
      <c r="RNS36" s="191"/>
      <c r="RNT36" s="191"/>
      <c r="RNU36" s="191"/>
      <c r="RNV36" s="191"/>
      <c r="RNW36" s="191"/>
      <c r="RNX36" s="191"/>
      <c r="RNY36" s="191"/>
      <c r="RNZ36" s="191"/>
      <c r="ROA36" s="191"/>
      <c r="ROB36" s="191"/>
      <c r="ROC36" s="191"/>
      <c r="ROD36" s="191"/>
      <c r="ROE36" s="191"/>
      <c r="ROF36" s="191"/>
      <c r="ROG36" s="191"/>
      <c r="ROH36" s="191"/>
      <c r="ROI36" s="191"/>
      <c r="ROJ36" s="191"/>
      <c r="ROK36" s="191"/>
      <c r="ROL36" s="191"/>
      <c r="ROM36" s="191"/>
      <c r="RON36" s="191"/>
      <c r="ROO36" s="191"/>
      <c r="ROP36" s="191"/>
      <c r="ROQ36" s="191"/>
      <c r="ROR36" s="191"/>
      <c r="ROS36" s="191"/>
      <c r="ROT36" s="191"/>
      <c r="ROU36" s="191"/>
      <c r="ROV36" s="191"/>
      <c r="ROW36" s="191"/>
      <c r="ROX36" s="191"/>
      <c r="ROY36" s="191"/>
      <c r="ROZ36" s="191"/>
      <c r="RPA36" s="191"/>
      <c r="RPB36" s="191"/>
      <c r="RPC36" s="191"/>
      <c r="RPD36" s="191"/>
      <c r="RPE36" s="191"/>
      <c r="RPF36" s="191"/>
      <c r="RPG36" s="191"/>
      <c r="RPH36" s="191"/>
      <c r="RPI36" s="191"/>
      <c r="RPJ36" s="191"/>
      <c r="RPK36" s="191"/>
      <c r="RPL36" s="191"/>
      <c r="RPM36" s="191"/>
      <c r="RPN36" s="191"/>
      <c r="RPO36" s="191"/>
      <c r="RPP36" s="191"/>
      <c r="RPQ36" s="191"/>
      <c r="RPR36" s="191"/>
      <c r="RPS36" s="191"/>
      <c r="RPT36" s="191"/>
      <c r="RPU36" s="191"/>
      <c r="RPV36" s="191"/>
      <c r="RPW36" s="191"/>
      <c r="RPX36" s="191"/>
      <c r="RPY36" s="191"/>
      <c r="RPZ36" s="191"/>
      <c r="RQA36" s="191"/>
      <c r="RQB36" s="191"/>
      <c r="RQC36" s="191"/>
      <c r="RQD36" s="191"/>
      <c r="RQE36" s="191"/>
      <c r="RQF36" s="191"/>
      <c r="RQG36" s="191"/>
      <c r="RQH36" s="191"/>
      <c r="RQI36" s="191"/>
      <c r="RQJ36" s="191"/>
      <c r="RQK36" s="191"/>
      <c r="RQL36" s="191"/>
      <c r="RQM36" s="191"/>
      <c r="RQN36" s="191"/>
      <c r="RQO36" s="191"/>
      <c r="RQP36" s="191"/>
      <c r="RQQ36" s="191"/>
      <c r="RQR36" s="191"/>
      <c r="RQS36" s="191"/>
      <c r="RQT36" s="191"/>
      <c r="RQU36" s="191"/>
      <c r="RQV36" s="191"/>
      <c r="RQW36" s="191"/>
      <c r="RQX36" s="191"/>
      <c r="RQY36" s="191"/>
      <c r="RQZ36" s="191"/>
      <c r="RRA36" s="191"/>
      <c r="RRB36" s="191"/>
      <c r="RRC36" s="191"/>
      <c r="RRD36" s="191"/>
      <c r="RRE36" s="191"/>
      <c r="RRF36" s="191"/>
      <c r="RRG36" s="191"/>
      <c r="RRH36" s="191"/>
      <c r="RRI36" s="191"/>
      <c r="RRJ36" s="191"/>
      <c r="RRK36" s="191"/>
      <c r="RRL36" s="191"/>
      <c r="RRM36" s="191"/>
      <c r="RRN36" s="191"/>
      <c r="RRO36" s="191"/>
      <c r="RRP36" s="191"/>
      <c r="RRQ36" s="191"/>
      <c r="RRR36" s="191"/>
      <c r="RRS36" s="191"/>
      <c r="RRT36" s="191"/>
      <c r="RRU36" s="191"/>
      <c r="RRV36" s="191"/>
      <c r="RRW36" s="191"/>
      <c r="RRX36" s="191"/>
      <c r="RRY36" s="191"/>
      <c r="RRZ36" s="191"/>
      <c r="RSA36" s="191"/>
      <c r="RSB36" s="191"/>
      <c r="RSC36" s="191"/>
      <c r="RSD36" s="191"/>
      <c r="RSE36" s="191"/>
      <c r="RSF36" s="191"/>
      <c r="RSG36" s="191"/>
      <c r="RSH36" s="191"/>
      <c r="RSI36" s="191"/>
      <c r="RSJ36" s="191"/>
      <c r="RSK36" s="191"/>
      <c r="RSL36" s="191"/>
      <c r="RSM36" s="191"/>
      <c r="RSN36" s="191"/>
      <c r="RSO36" s="191"/>
      <c r="RSP36" s="191"/>
      <c r="RSQ36" s="191"/>
      <c r="RSR36" s="191"/>
      <c r="RSS36" s="191"/>
      <c r="RST36" s="191"/>
      <c r="RSU36" s="191"/>
      <c r="RSV36" s="191"/>
      <c r="RSW36" s="191"/>
      <c r="RSX36" s="191"/>
      <c r="RSY36" s="191"/>
      <c r="RSZ36" s="191"/>
      <c r="RTA36" s="191"/>
      <c r="RTB36" s="191"/>
      <c r="RTC36" s="191"/>
      <c r="RTD36" s="191"/>
      <c r="RTE36" s="191"/>
      <c r="RTF36" s="191"/>
      <c r="RTG36" s="191"/>
      <c r="RTH36" s="191"/>
      <c r="RTI36" s="191"/>
      <c r="RTJ36" s="191"/>
      <c r="RTK36" s="191"/>
      <c r="RTL36" s="191"/>
      <c r="RTM36" s="191"/>
      <c r="RTN36" s="191"/>
      <c r="RTO36" s="191"/>
      <c r="RTP36" s="191"/>
      <c r="RTQ36" s="191"/>
      <c r="RTR36" s="191"/>
      <c r="RTS36" s="191"/>
      <c r="RTT36" s="191"/>
      <c r="RTU36" s="191"/>
      <c r="RTV36" s="191"/>
      <c r="RTW36" s="191"/>
      <c r="RTX36" s="191"/>
      <c r="RTY36" s="191"/>
      <c r="RTZ36" s="191"/>
      <c r="RUA36" s="191"/>
      <c r="RUB36" s="191"/>
      <c r="RUC36" s="191"/>
      <c r="RUD36" s="191"/>
      <c r="RUE36" s="191"/>
      <c r="RUF36" s="191"/>
      <c r="RUG36" s="191"/>
      <c r="RUH36" s="191"/>
      <c r="RUI36" s="191"/>
      <c r="RUJ36" s="191"/>
      <c r="RUK36" s="191"/>
      <c r="RUL36" s="191"/>
      <c r="RUM36" s="191"/>
      <c r="RUN36" s="191"/>
      <c r="RUO36" s="191"/>
      <c r="RUP36" s="191"/>
      <c r="RUQ36" s="191"/>
      <c r="RUR36" s="191"/>
      <c r="RUS36" s="191"/>
      <c r="RUT36" s="191"/>
      <c r="RUU36" s="191"/>
      <c r="RUV36" s="191"/>
      <c r="RUW36" s="191"/>
      <c r="RUX36" s="191"/>
      <c r="RUY36" s="191"/>
      <c r="RUZ36" s="191"/>
      <c r="RVA36" s="191"/>
      <c r="RVB36" s="191"/>
      <c r="RVC36" s="191"/>
      <c r="RVD36" s="191"/>
      <c r="RVE36" s="191"/>
      <c r="RVF36" s="191"/>
      <c r="RVG36" s="191"/>
      <c r="RVH36" s="191"/>
      <c r="RVI36" s="191"/>
      <c r="RVJ36" s="191"/>
      <c r="RVK36" s="191"/>
      <c r="RVL36" s="191"/>
      <c r="RVM36" s="191"/>
      <c r="RVN36" s="191"/>
      <c r="RVO36" s="191"/>
      <c r="RVP36" s="191"/>
      <c r="RVQ36" s="191"/>
      <c r="RVR36" s="191"/>
      <c r="RVS36" s="191"/>
      <c r="RVT36" s="191"/>
      <c r="RVU36" s="191"/>
      <c r="RVV36" s="191"/>
      <c r="RVW36" s="191"/>
      <c r="RVX36" s="191"/>
      <c r="RVY36" s="191"/>
      <c r="RVZ36" s="191"/>
      <c r="RWA36" s="191"/>
      <c r="RWB36" s="191"/>
      <c r="RWC36" s="191"/>
      <c r="RWD36" s="191"/>
      <c r="RWE36" s="191"/>
      <c r="RWF36" s="191"/>
      <c r="RWG36" s="191"/>
      <c r="RWH36" s="191"/>
      <c r="RWI36" s="191"/>
      <c r="RWJ36" s="191"/>
      <c r="RWK36" s="191"/>
      <c r="RWL36" s="191"/>
      <c r="RWM36" s="191"/>
      <c r="RWN36" s="191"/>
      <c r="RWO36" s="191"/>
      <c r="RWP36" s="191"/>
      <c r="RWQ36" s="191"/>
      <c r="RWR36" s="191"/>
      <c r="RWS36" s="191"/>
      <c r="RWT36" s="191"/>
      <c r="RWU36" s="191"/>
      <c r="RWV36" s="191"/>
      <c r="RWW36" s="191"/>
      <c r="RWX36" s="191"/>
      <c r="RWY36" s="191"/>
      <c r="RWZ36" s="191"/>
      <c r="RXA36" s="191"/>
      <c r="RXB36" s="191"/>
      <c r="RXC36" s="191"/>
      <c r="RXD36" s="191"/>
      <c r="RXE36" s="191"/>
      <c r="RXF36" s="191"/>
      <c r="RXG36" s="191"/>
      <c r="RXH36" s="191"/>
      <c r="RXI36" s="191"/>
      <c r="RXJ36" s="191"/>
      <c r="RXK36" s="191"/>
      <c r="RXL36" s="191"/>
      <c r="RXM36" s="191"/>
      <c r="RXN36" s="191"/>
      <c r="RXO36" s="191"/>
      <c r="RXP36" s="191"/>
      <c r="RXQ36" s="191"/>
      <c r="RXR36" s="191"/>
      <c r="RXS36" s="191"/>
      <c r="RXT36" s="191"/>
      <c r="RXU36" s="191"/>
      <c r="RXV36" s="191"/>
      <c r="RXW36" s="191"/>
      <c r="RXX36" s="191"/>
      <c r="RXY36" s="191"/>
      <c r="RXZ36" s="191"/>
      <c r="RYA36" s="191"/>
      <c r="RYB36" s="191"/>
      <c r="RYC36" s="191"/>
      <c r="RYD36" s="191"/>
      <c r="RYE36" s="191"/>
      <c r="RYF36" s="191"/>
      <c r="RYG36" s="191"/>
      <c r="RYH36" s="191"/>
      <c r="RYI36" s="191"/>
      <c r="RYJ36" s="191"/>
      <c r="RYK36" s="191"/>
      <c r="RYL36" s="191"/>
      <c r="RYM36" s="191"/>
      <c r="RYN36" s="191"/>
      <c r="RYO36" s="191"/>
      <c r="RYP36" s="191"/>
      <c r="RYQ36" s="191"/>
      <c r="RYR36" s="191"/>
      <c r="RYS36" s="191"/>
      <c r="RYT36" s="191"/>
      <c r="RYU36" s="191"/>
      <c r="RYV36" s="191"/>
      <c r="RYW36" s="191"/>
      <c r="RYX36" s="191"/>
      <c r="RYY36" s="191"/>
      <c r="RYZ36" s="191"/>
      <c r="RZA36" s="191"/>
      <c r="RZB36" s="191"/>
      <c r="RZC36" s="191"/>
      <c r="RZD36" s="191"/>
      <c r="RZE36" s="191"/>
      <c r="RZF36" s="191"/>
      <c r="RZG36" s="191"/>
      <c r="RZH36" s="191"/>
      <c r="RZI36" s="191"/>
      <c r="RZJ36" s="191"/>
      <c r="RZK36" s="191"/>
      <c r="RZL36" s="191"/>
      <c r="RZM36" s="191"/>
      <c r="RZN36" s="191"/>
      <c r="RZO36" s="191"/>
      <c r="RZP36" s="191"/>
      <c r="RZQ36" s="191"/>
      <c r="RZR36" s="191"/>
      <c r="RZS36" s="191"/>
      <c r="RZT36" s="191"/>
      <c r="RZU36" s="191"/>
      <c r="RZV36" s="191"/>
      <c r="RZW36" s="191"/>
      <c r="RZX36" s="191"/>
      <c r="RZY36" s="191"/>
      <c r="RZZ36" s="191"/>
      <c r="SAA36" s="191"/>
      <c r="SAB36" s="191"/>
      <c r="SAC36" s="191"/>
      <c r="SAD36" s="191"/>
      <c r="SAE36" s="191"/>
      <c r="SAF36" s="191"/>
      <c r="SAG36" s="191"/>
      <c r="SAH36" s="191"/>
      <c r="SAI36" s="191"/>
      <c r="SAJ36" s="191"/>
      <c r="SAK36" s="191"/>
      <c r="SAL36" s="191"/>
      <c r="SAM36" s="191"/>
      <c r="SAN36" s="191"/>
      <c r="SAO36" s="191"/>
      <c r="SAP36" s="191"/>
      <c r="SAQ36" s="191"/>
      <c r="SAR36" s="191"/>
      <c r="SAS36" s="191"/>
      <c r="SAT36" s="191"/>
      <c r="SAU36" s="191"/>
      <c r="SAV36" s="191"/>
      <c r="SAW36" s="191"/>
      <c r="SAX36" s="191"/>
      <c r="SAY36" s="191"/>
      <c r="SAZ36" s="191"/>
      <c r="SBA36" s="191"/>
      <c r="SBB36" s="191"/>
      <c r="SBC36" s="191"/>
      <c r="SBD36" s="191"/>
      <c r="SBE36" s="191"/>
      <c r="SBF36" s="191"/>
      <c r="SBG36" s="191"/>
      <c r="SBH36" s="191"/>
      <c r="SBI36" s="191"/>
      <c r="SBJ36" s="191"/>
      <c r="SBK36" s="191"/>
      <c r="SBL36" s="191"/>
      <c r="SBM36" s="191"/>
      <c r="SBN36" s="191"/>
      <c r="SBO36" s="191"/>
      <c r="SBP36" s="191"/>
      <c r="SBQ36" s="191"/>
      <c r="SBR36" s="191"/>
      <c r="SBS36" s="191"/>
      <c r="SBT36" s="191"/>
      <c r="SBU36" s="191"/>
      <c r="SBV36" s="191"/>
      <c r="SBW36" s="191"/>
      <c r="SBX36" s="191"/>
      <c r="SBY36" s="191"/>
      <c r="SBZ36" s="191"/>
      <c r="SCA36" s="191"/>
      <c r="SCB36" s="191"/>
      <c r="SCC36" s="191"/>
      <c r="SCD36" s="191"/>
      <c r="SCE36" s="191"/>
      <c r="SCF36" s="191"/>
      <c r="SCG36" s="191"/>
      <c r="SCH36" s="191"/>
      <c r="SCI36" s="191"/>
      <c r="SCJ36" s="191"/>
      <c r="SCK36" s="191"/>
      <c r="SCL36" s="191"/>
      <c r="SCM36" s="191"/>
      <c r="SCN36" s="191"/>
      <c r="SCO36" s="191"/>
      <c r="SCP36" s="191"/>
      <c r="SCQ36" s="191"/>
      <c r="SCR36" s="191"/>
      <c r="SCS36" s="191"/>
      <c r="SCT36" s="191"/>
      <c r="SCU36" s="191"/>
      <c r="SCV36" s="191"/>
      <c r="SCW36" s="191"/>
      <c r="SCX36" s="191"/>
      <c r="SCY36" s="191"/>
      <c r="SCZ36" s="191"/>
      <c r="SDA36" s="191"/>
      <c r="SDB36" s="191"/>
      <c r="SDC36" s="191"/>
      <c r="SDD36" s="191"/>
      <c r="SDE36" s="191"/>
      <c r="SDF36" s="191"/>
      <c r="SDG36" s="191"/>
      <c r="SDH36" s="191"/>
      <c r="SDI36" s="191"/>
      <c r="SDJ36" s="191"/>
      <c r="SDK36" s="191"/>
      <c r="SDL36" s="191"/>
      <c r="SDM36" s="191"/>
      <c r="SDN36" s="191"/>
      <c r="SDO36" s="191"/>
      <c r="SDP36" s="191"/>
      <c r="SDQ36" s="191"/>
      <c r="SDR36" s="191"/>
      <c r="SDS36" s="191"/>
      <c r="SDT36" s="191"/>
      <c r="SDU36" s="191"/>
      <c r="SDV36" s="191"/>
      <c r="SDW36" s="191"/>
      <c r="SDX36" s="191"/>
      <c r="SDY36" s="191"/>
      <c r="SDZ36" s="191"/>
      <c r="SEA36" s="191"/>
      <c r="SEB36" s="191"/>
      <c r="SEC36" s="191"/>
      <c r="SED36" s="191"/>
      <c r="SEE36" s="191"/>
      <c r="SEF36" s="191"/>
      <c r="SEG36" s="191"/>
      <c r="SEH36" s="191"/>
      <c r="SEI36" s="191"/>
      <c r="SEJ36" s="191"/>
      <c r="SEK36" s="191"/>
      <c r="SEL36" s="191"/>
      <c r="SEM36" s="191"/>
      <c r="SEN36" s="191"/>
      <c r="SEO36" s="191"/>
      <c r="SEP36" s="191"/>
      <c r="SEQ36" s="191"/>
      <c r="SER36" s="191"/>
      <c r="SES36" s="191"/>
      <c r="SET36" s="191"/>
      <c r="SEU36" s="191"/>
      <c r="SEV36" s="191"/>
      <c r="SEW36" s="191"/>
      <c r="SEX36" s="191"/>
      <c r="SEY36" s="191"/>
      <c r="SEZ36" s="191"/>
      <c r="SFA36" s="191"/>
      <c r="SFB36" s="191"/>
      <c r="SFC36" s="191"/>
      <c r="SFD36" s="191"/>
      <c r="SFE36" s="191"/>
      <c r="SFF36" s="191"/>
      <c r="SFG36" s="191"/>
      <c r="SFH36" s="191"/>
      <c r="SFI36" s="191"/>
      <c r="SFJ36" s="191"/>
      <c r="SFK36" s="191"/>
      <c r="SFL36" s="191"/>
      <c r="SFM36" s="191"/>
      <c r="SFN36" s="191"/>
      <c r="SFO36" s="191"/>
      <c r="SFP36" s="191"/>
      <c r="SFQ36" s="191"/>
      <c r="SFR36" s="191"/>
      <c r="SFS36" s="191"/>
      <c r="SFT36" s="191"/>
      <c r="SFU36" s="191"/>
      <c r="SFV36" s="191"/>
      <c r="SFW36" s="191"/>
      <c r="SFX36" s="191"/>
      <c r="SFY36" s="191"/>
      <c r="SFZ36" s="191"/>
      <c r="SGA36" s="191"/>
      <c r="SGB36" s="191"/>
      <c r="SGC36" s="191"/>
      <c r="SGD36" s="191"/>
      <c r="SGE36" s="191"/>
      <c r="SGF36" s="191"/>
      <c r="SGG36" s="191"/>
      <c r="SGH36" s="191"/>
      <c r="SGI36" s="191"/>
      <c r="SGJ36" s="191"/>
      <c r="SGK36" s="191"/>
      <c r="SGL36" s="191"/>
      <c r="SGM36" s="191"/>
      <c r="SGN36" s="191"/>
      <c r="SGO36" s="191"/>
      <c r="SGP36" s="191"/>
      <c r="SGQ36" s="191"/>
      <c r="SGR36" s="191"/>
      <c r="SGS36" s="191"/>
      <c r="SGT36" s="191"/>
      <c r="SGU36" s="191"/>
      <c r="SGV36" s="191"/>
      <c r="SGW36" s="191"/>
      <c r="SGX36" s="191"/>
      <c r="SGY36" s="191"/>
      <c r="SGZ36" s="191"/>
      <c r="SHA36" s="191"/>
      <c r="SHB36" s="191"/>
      <c r="SHC36" s="191"/>
      <c r="SHD36" s="191"/>
      <c r="SHE36" s="191"/>
      <c r="SHF36" s="191"/>
      <c r="SHG36" s="191"/>
      <c r="SHH36" s="191"/>
      <c r="SHI36" s="191"/>
      <c r="SHJ36" s="191"/>
      <c r="SHK36" s="191"/>
      <c r="SHL36" s="191"/>
      <c r="SHM36" s="191"/>
      <c r="SHN36" s="191"/>
      <c r="SHO36" s="191"/>
      <c r="SHP36" s="191"/>
      <c r="SHQ36" s="191"/>
      <c r="SHR36" s="191"/>
      <c r="SHS36" s="191"/>
      <c r="SHT36" s="191"/>
      <c r="SHU36" s="191"/>
      <c r="SHV36" s="191"/>
      <c r="SHW36" s="191"/>
      <c r="SHX36" s="191"/>
      <c r="SHY36" s="191"/>
      <c r="SHZ36" s="191"/>
      <c r="SIA36" s="191"/>
      <c r="SIB36" s="191"/>
      <c r="SIC36" s="191"/>
      <c r="SID36" s="191"/>
      <c r="SIE36" s="191"/>
      <c r="SIF36" s="191"/>
      <c r="SIG36" s="191"/>
      <c r="SIH36" s="191"/>
      <c r="SII36" s="191"/>
      <c r="SIJ36" s="191"/>
      <c r="SIK36" s="191"/>
      <c r="SIL36" s="191"/>
      <c r="SIM36" s="191"/>
      <c r="SIN36" s="191"/>
      <c r="SIO36" s="191"/>
      <c r="SIP36" s="191"/>
      <c r="SIQ36" s="191"/>
      <c r="SIR36" s="191"/>
      <c r="SIS36" s="191"/>
      <c r="SIT36" s="191"/>
      <c r="SIU36" s="191"/>
      <c r="SIV36" s="191"/>
      <c r="SIW36" s="191"/>
      <c r="SIX36" s="191"/>
      <c r="SIY36" s="191"/>
      <c r="SIZ36" s="191"/>
      <c r="SJA36" s="191"/>
      <c r="SJB36" s="191"/>
      <c r="SJC36" s="191"/>
      <c r="SJD36" s="191"/>
      <c r="SJE36" s="191"/>
      <c r="SJF36" s="191"/>
      <c r="SJG36" s="191"/>
      <c r="SJH36" s="191"/>
      <c r="SJI36" s="191"/>
      <c r="SJJ36" s="191"/>
      <c r="SJK36" s="191"/>
      <c r="SJL36" s="191"/>
      <c r="SJM36" s="191"/>
      <c r="SJN36" s="191"/>
      <c r="SJO36" s="191"/>
      <c r="SJP36" s="191"/>
      <c r="SJQ36" s="191"/>
      <c r="SJR36" s="191"/>
      <c r="SJS36" s="191"/>
      <c r="SJT36" s="191"/>
      <c r="SJU36" s="191"/>
      <c r="SJV36" s="191"/>
      <c r="SJW36" s="191"/>
      <c r="SJX36" s="191"/>
      <c r="SJY36" s="191"/>
      <c r="SJZ36" s="191"/>
      <c r="SKA36" s="191"/>
      <c r="SKB36" s="191"/>
      <c r="SKC36" s="191"/>
      <c r="SKD36" s="191"/>
      <c r="SKE36" s="191"/>
      <c r="SKF36" s="191"/>
      <c r="SKG36" s="191"/>
      <c r="SKH36" s="191"/>
      <c r="SKI36" s="191"/>
      <c r="SKJ36" s="191"/>
      <c r="SKK36" s="191"/>
      <c r="SKL36" s="191"/>
      <c r="SKM36" s="191"/>
      <c r="SKN36" s="191"/>
      <c r="SKO36" s="191"/>
      <c r="SKP36" s="191"/>
      <c r="SKQ36" s="191"/>
      <c r="SKR36" s="191"/>
      <c r="SKS36" s="191"/>
      <c r="SKT36" s="191"/>
      <c r="SKU36" s="191"/>
      <c r="SKV36" s="191"/>
      <c r="SKW36" s="191"/>
      <c r="SKX36" s="191"/>
      <c r="SKY36" s="191"/>
      <c r="SKZ36" s="191"/>
      <c r="SLA36" s="191"/>
      <c r="SLB36" s="191"/>
      <c r="SLC36" s="191"/>
      <c r="SLD36" s="191"/>
      <c r="SLE36" s="191"/>
      <c r="SLF36" s="191"/>
      <c r="SLG36" s="191"/>
      <c r="SLH36" s="191"/>
      <c r="SLI36" s="191"/>
      <c r="SLJ36" s="191"/>
      <c r="SLK36" s="191"/>
      <c r="SLL36" s="191"/>
      <c r="SLM36" s="191"/>
      <c r="SLN36" s="191"/>
      <c r="SLO36" s="191"/>
      <c r="SLP36" s="191"/>
      <c r="SLQ36" s="191"/>
      <c r="SLR36" s="191"/>
      <c r="SLS36" s="191"/>
      <c r="SLT36" s="191"/>
      <c r="SLU36" s="191"/>
      <c r="SLV36" s="191"/>
      <c r="SLW36" s="191"/>
      <c r="SLX36" s="191"/>
      <c r="SLY36" s="191"/>
      <c r="SLZ36" s="191"/>
      <c r="SMA36" s="191"/>
      <c r="SMB36" s="191"/>
      <c r="SMC36" s="191"/>
      <c r="SMD36" s="191"/>
      <c r="SME36" s="191"/>
      <c r="SMF36" s="191"/>
      <c r="SMG36" s="191"/>
      <c r="SMH36" s="191"/>
      <c r="SMI36" s="191"/>
      <c r="SMJ36" s="191"/>
      <c r="SMK36" s="191"/>
      <c r="SML36" s="191"/>
      <c r="SMM36" s="191"/>
      <c r="SMN36" s="191"/>
      <c r="SMO36" s="191"/>
      <c r="SMP36" s="191"/>
      <c r="SMQ36" s="191"/>
      <c r="SMR36" s="191"/>
      <c r="SMS36" s="191"/>
      <c r="SMT36" s="191"/>
      <c r="SMU36" s="191"/>
      <c r="SMV36" s="191"/>
      <c r="SMW36" s="191"/>
      <c r="SMX36" s="191"/>
      <c r="SMY36" s="191"/>
      <c r="SMZ36" s="191"/>
      <c r="SNA36" s="191"/>
      <c r="SNB36" s="191"/>
      <c r="SNC36" s="191"/>
      <c r="SND36" s="191"/>
      <c r="SNE36" s="191"/>
      <c r="SNF36" s="191"/>
      <c r="SNG36" s="191"/>
      <c r="SNH36" s="191"/>
      <c r="SNI36" s="191"/>
      <c r="SNJ36" s="191"/>
      <c r="SNK36" s="191"/>
      <c r="SNL36" s="191"/>
      <c r="SNM36" s="191"/>
      <c r="SNN36" s="191"/>
      <c r="SNO36" s="191"/>
      <c r="SNP36" s="191"/>
      <c r="SNQ36" s="191"/>
      <c r="SNR36" s="191"/>
      <c r="SNS36" s="191"/>
      <c r="SNT36" s="191"/>
      <c r="SNU36" s="191"/>
      <c r="SNV36" s="191"/>
      <c r="SNW36" s="191"/>
      <c r="SNX36" s="191"/>
      <c r="SNY36" s="191"/>
      <c r="SNZ36" s="191"/>
      <c r="SOA36" s="191"/>
      <c r="SOB36" s="191"/>
      <c r="SOC36" s="191"/>
      <c r="SOD36" s="191"/>
      <c r="SOE36" s="191"/>
      <c r="SOF36" s="191"/>
      <c r="SOG36" s="191"/>
      <c r="SOH36" s="191"/>
      <c r="SOI36" s="191"/>
      <c r="SOJ36" s="191"/>
      <c r="SOK36" s="191"/>
      <c r="SOL36" s="191"/>
      <c r="SOM36" s="191"/>
      <c r="SON36" s="191"/>
      <c r="SOO36" s="191"/>
      <c r="SOP36" s="191"/>
      <c r="SOQ36" s="191"/>
      <c r="SOR36" s="191"/>
      <c r="SOS36" s="191"/>
      <c r="SOT36" s="191"/>
      <c r="SOU36" s="191"/>
      <c r="SOV36" s="191"/>
      <c r="SOW36" s="191"/>
      <c r="SOX36" s="191"/>
      <c r="SOY36" s="191"/>
      <c r="SOZ36" s="191"/>
      <c r="SPA36" s="191"/>
      <c r="SPB36" s="191"/>
      <c r="SPC36" s="191"/>
      <c r="SPD36" s="191"/>
      <c r="SPE36" s="191"/>
      <c r="SPF36" s="191"/>
      <c r="SPG36" s="191"/>
      <c r="SPH36" s="191"/>
      <c r="SPI36" s="191"/>
      <c r="SPJ36" s="191"/>
      <c r="SPK36" s="191"/>
      <c r="SPL36" s="191"/>
      <c r="SPM36" s="191"/>
      <c r="SPN36" s="191"/>
      <c r="SPO36" s="191"/>
      <c r="SPP36" s="191"/>
      <c r="SPQ36" s="191"/>
      <c r="SPR36" s="191"/>
      <c r="SPS36" s="191"/>
      <c r="SPT36" s="191"/>
      <c r="SPU36" s="191"/>
      <c r="SPV36" s="191"/>
      <c r="SPW36" s="191"/>
      <c r="SPX36" s="191"/>
      <c r="SPY36" s="191"/>
      <c r="SPZ36" s="191"/>
      <c r="SQA36" s="191"/>
      <c r="SQB36" s="191"/>
      <c r="SQC36" s="191"/>
      <c r="SQD36" s="191"/>
      <c r="SQE36" s="191"/>
      <c r="SQF36" s="191"/>
      <c r="SQG36" s="191"/>
      <c r="SQH36" s="191"/>
      <c r="SQI36" s="191"/>
      <c r="SQJ36" s="191"/>
      <c r="SQK36" s="191"/>
      <c r="SQL36" s="191"/>
      <c r="SQM36" s="191"/>
      <c r="SQN36" s="191"/>
      <c r="SQO36" s="191"/>
      <c r="SQP36" s="191"/>
      <c r="SQQ36" s="191"/>
      <c r="SQR36" s="191"/>
      <c r="SQS36" s="191"/>
      <c r="SQT36" s="191"/>
      <c r="SQU36" s="191"/>
      <c r="SQV36" s="191"/>
      <c r="SQW36" s="191"/>
      <c r="SQX36" s="191"/>
      <c r="SQY36" s="191"/>
      <c r="SQZ36" s="191"/>
      <c r="SRA36" s="191"/>
      <c r="SRB36" s="191"/>
      <c r="SRC36" s="191"/>
      <c r="SRD36" s="191"/>
      <c r="SRE36" s="191"/>
      <c r="SRF36" s="191"/>
      <c r="SRG36" s="191"/>
      <c r="SRH36" s="191"/>
      <c r="SRI36" s="191"/>
      <c r="SRJ36" s="191"/>
      <c r="SRK36" s="191"/>
      <c r="SRL36" s="191"/>
      <c r="SRM36" s="191"/>
      <c r="SRN36" s="191"/>
      <c r="SRO36" s="191"/>
      <c r="SRP36" s="191"/>
      <c r="SRQ36" s="191"/>
      <c r="SRR36" s="191"/>
      <c r="SRS36" s="191"/>
      <c r="SRT36" s="191"/>
      <c r="SRU36" s="191"/>
      <c r="SRV36" s="191"/>
      <c r="SRW36" s="191"/>
      <c r="SRX36" s="191"/>
      <c r="SRY36" s="191"/>
      <c r="SRZ36" s="191"/>
      <c r="SSA36" s="191"/>
      <c r="SSB36" s="191"/>
      <c r="SSC36" s="191"/>
      <c r="SSD36" s="191"/>
      <c r="SSE36" s="191"/>
      <c r="SSF36" s="191"/>
      <c r="SSG36" s="191"/>
      <c r="SSH36" s="191"/>
      <c r="SSI36" s="191"/>
      <c r="SSJ36" s="191"/>
      <c r="SSK36" s="191"/>
      <c r="SSL36" s="191"/>
      <c r="SSM36" s="191"/>
      <c r="SSN36" s="191"/>
      <c r="SSO36" s="191"/>
      <c r="SSP36" s="191"/>
      <c r="SSQ36" s="191"/>
      <c r="SSR36" s="191"/>
      <c r="SSS36" s="191"/>
      <c r="SST36" s="191"/>
      <c r="SSU36" s="191"/>
      <c r="SSV36" s="191"/>
      <c r="SSW36" s="191"/>
      <c r="SSX36" s="191"/>
      <c r="SSY36" s="191"/>
      <c r="SSZ36" s="191"/>
      <c r="STA36" s="191"/>
      <c r="STB36" s="191"/>
      <c r="STC36" s="191"/>
      <c r="STD36" s="191"/>
      <c r="STE36" s="191"/>
      <c r="STF36" s="191"/>
      <c r="STG36" s="191"/>
      <c r="STH36" s="191"/>
      <c r="STI36" s="191"/>
      <c r="STJ36" s="191"/>
      <c r="STK36" s="191"/>
      <c r="STL36" s="191"/>
      <c r="STM36" s="191"/>
      <c r="STN36" s="191"/>
      <c r="STO36" s="191"/>
      <c r="STP36" s="191"/>
      <c r="STQ36" s="191"/>
      <c r="STR36" s="191"/>
      <c r="STS36" s="191"/>
      <c r="STT36" s="191"/>
      <c r="STU36" s="191"/>
      <c r="STV36" s="191"/>
      <c r="STW36" s="191"/>
      <c r="STX36" s="191"/>
      <c r="STY36" s="191"/>
      <c r="STZ36" s="191"/>
      <c r="SUA36" s="191"/>
      <c r="SUB36" s="191"/>
      <c r="SUC36" s="191"/>
      <c r="SUD36" s="191"/>
      <c r="SUE36" s="191"/>
      <c r="SUF36" s="191"/>
      <c r="SUG36" s="191"/>
      <c r="SUH36" s="191"/>
      <c r="SUI36" s="191"/>
      <c r="SUJ36" s="191"/>
      <c r="SUK36" s="191"/>
      <c r="SUL36" s="191"/>
      <c r="SUM36" s="191"/>
      <c r="SUN36" s="191"/>
      <c r="SUO36" s="191"/>
      <c r="SUP36" s="191"/>
      <c r="SUQ36" s="191"/>
      <c r="SUR36" s="191"/>
      <c r="SUS36" s="191"/>
      <c r="SUT36" s="191"/>
      <c r="SUU36" s="191"/>
      <c r="SUV36" s="191"/>
      <c r="SUW36" s="191"/>
      <c r="SUX36" s="191"/>
      <c r="SUY36" s="191"/>
      <c r="SUZ36" s="191"/>
      <c r="SVA36" s="191"/>
      <c r="SVB36" s="191"/>
      <c r="SVC36" s="191"/>
      <c r="SVD36" s="191"/>
      <c r="SVE36" s="191"/>
      <c r="SVF36" s="191"/>
      <c r="SVG36" s="191"/>
      <c r="SVH36" s="191"/>
      <c r="SVI36" s="191"/>
      <c r="SVJ36" s="191"/>
      <c r="SVK36" s="191"/>
      <c r="SVL36" s="191"/>
      <c r="SVM36" s="191"/>
      <c r="SVN36" s="191"/>
      <c r="SVO36" s="191"/>
      <c r="SVP36" s="191"/>
      <c r="SVQ36" s="191"/>
      <c r="SVR36" s="191"/>
      <c r="SVS36" s="191"/>
      <c r="SVT36" s="191"/>
      <c r="SVU36" s="191"/>
      <c r="SVV36" s="191"/>
      <c r="SVW36" s="191"/>
      <c r="SVX36" s="191"/>
      <c r="SVY36" s="191"/>
      <c r="SVZ36" s="191"/>
      <c r="SWA36" s="191"/>
      <c r="SWB36" s="191"/>
      <c r="SWC36" s="191"/>
      <c r="SWD36" s="191"/>
      <c r="SWE36" s="191"/>
      <c r="SWF36" s="191"/>
      <c r="SWG36" s="191"/>
      <c r="SWH36" s="191"/>
      <c r="SWI36" s="191"/>
      <c r="SWJ36" s="191"/>
      <c r="SWK36" s="191"/>
      <c r="SWL36" s="191"/>
      <c r="SWM36" s="191"/>
      <c r="SWN36" s="191"/>
      <c r="SWO36" s="191"/>
      <c r="SWP36" s="191"/>
      <c r="SWQ36" s="191"/>
      <c r="SWR36" s="191"/>
      <c r="SWS36" s="191"/>
      <c r="SWT36" s="191"/>
      <c r="SWU36" s="191"/>
      <c r="SWV36" s="191"/>
      <c r="SWW36" s="191"/>
      <c r="SWX36" s="191"/>
      <c r="SWY36" s="191"/>
      <c r="SWZ36" s="191"/>
      <c r="SXA36" s="191"/>
      <c r="SXB36" s="191"/>
      <c r="SXC36" s="191"/>
      <c r="SXD36" s="191"/>
      <c r="SXE36" s="191"/>
      <c r="SXF36" s="191"/>
      <c r="SXG36" s="191"/>
      <c r="SXH36" s="191"/>
      <c r="SXI36" s="191"/>
      <c r="SXJ36" s="191"/>
      <c r="SXK36" s="191"/>
      <c r="SXL36" s="191"/>
      <c r="SXM36" s="191"/>
      <c r="SXN36" s="191"/>
      <c r="SXO36" s="191"/>
      <c r="SXP36" s="191"/>
      <c r="SXQ36" s="191"/>
      <c r="SXR36" s="191"/>
      <c r="SXS36" s="191"/>
      <c r="SXT36" s="191"/>
      <c r="SXU36" s="191"/>
      <c r="SXV36" s="191"/>
      <c r="SXW36" s="191"/>
      <c r="SXX36" s="191"/>
      <c r="SXY36" s="191"/>
      <c r="SXZ36" s="191"/>
      <c r="SYA36" s="191"/>
      <c r="SYB36" s="191"/>
      <c r="SYC36" s="191"/>
      <c r="SYD36" s="191"/>
      <c r="SYE36" s="191"/>
      <c r="SYF36" s="191"/>
      <c r="SYG36" s="191"/>
      <c r="SYH36" s="191"/>
      <c r="SYI36" s="191"/>
      <c r="SYJ36" s="191"/>
      <c r="SYK36" s="191"/>
      <c r="SYL36" s="191"/>
      <c r="SYM36" s="191"/>
      <c r="SYN36" s="191"/>
      <c r="SYO36" s="191"/>
      <c r="SYP36" s="191"/>
      <c r="SYQ36" s="191"/>
      <c r="SYR36" s="191"/>
      <c r="SYS36" s="191"/>
      <c r="SYT36" s="191"/>
      <c r="SYU36" s="191"/>
      <c r="SYV36" s="191"/>
      <c r="SYW36" s="191"/>
      <c r="SYX36" s="191"/>
      <c r="SYY36" s="191"/>
      <c r="SYZ36" s="191"/>
      <c r="SZA36" s="191"/>
      <c r="SZB36" s="191"/>
      <c r="SZC36" s="191"/>
      <c r="SZD36" s="191"/>
      <c r="SZE36" s="191"/>
      <c r="SZF36" s="191"/>
      <c r="SZG36" s="191"/>
      <c r="SZH36" s="191"/>
      <c r="SZI36" s="191"/>
      <c r="SZJ36" s="191"/>
      <c r="SZK36" s="191"/>
      <c r="SZL36" s="191"/>
      <c r="SZM36" s="191"/>
      <c r="SZN36" s="191"/>
      <c r="SZO36" s="191"/>
      <c r="SZP36" s="191"/>
      <c r="SZQ36" s="191"/>
      <c r="SZR36" s="191"/>
      <c r="SZS36" s="191"/>
      <c r="SZT36" s="191"/>
      <c r="SZU36" s="191"/>
      <c r="SZV36" s="191"/>
      <c r="SZW36" s="191"/>
      <c r="SZX36" s="191"/>
      <c r="SZY36" s="191"/>
      <c r="SZZ36" s="191"/>
      <c r="TAA36" s="191"/>
      <c r="TAB36" s="191"/>
      <c r="TAC36" s="191"/>
      <c r="TAD36" s="191"/>
      <c r="TAE36" s="191"/>
      <c r="TAF36" s="191"/>
      <c r="TAG36" s="191"/>
      <c r="TAH36" s="191"/>
      <c r="TAI36" s="191"/>
      <c r="TAJ36" s="191"/>
      <c r="TAK36" s="191"/>
      <c r="TAL36" s="191"/>
      <c r="TAM36" s="191"/>
      <c r="TAN36" s="191"/>
      <c r="TAO36" s="191"/>
      <c r="TAP36" s="191"/>
      <c r="TAQ36" s="191"/>
      <c r="TAR36" s="191"/>
      <c r="TAS36" s="191"/>
      <c r="TAT36" s="191"/>
      <c r="TAU36" s="191"/>
      <c r="TAV36" s="191"/>
      <c r="TAW36" s="191"/>
      <c r="TAX36" s="191"/>
      <c r="TAY36" s="191"/>
      <c r="TAZ36" s="191"/>
      <c r="TBA36" s="191"/>
      <c r="TBB36" s="191"/>
      <c r="TBC36" s="191"/>
      <c r="TBD36" s="191"/>
      <c r="TBE36" s="191"/>
      <c r="TBF36" s="191"/>
      <c r="TBG36" s="191"/>
      <c r="TBH36" s="191"/>
      <c r="TBI36" s="191"/>
      <c r="TBJ36" s="191"/>
      <c r="TBK36" s="191"/>
      <c r="TBL36" s="191"/>
      <c r="TBM36" s="191"/>
      <c r="TBN36" s="191"/>
      <c r="TBO36" s="191"/>
      <c r="TBP36" s="191"/>
      <c r="TBQ36" s="191"/>
      <c r="TBR36" s="191"/>
      <c r="TBS36" s="191"/>
      <c r="TBT36" s="191"/>
      <c r="TBU36" s="191"/>
      <c r="TBV36" s="191"/>
      <c r="TBW36" s="191"/>
      <c r="TBX36" s="191"/>
      <c r="TBY36" s="191"/>
      <c r="TBZ36" s="191"/>
      <c r="TCA36" s="191"/>
      <c r="TCB36" s="191"/>
      <c r="TCC36" s="191"/>
      <c r="TCD36" s="191"/>
      <c r="TCE36" s="191"/>
      <c r="TCF36" s="191"/>
      <c r="TCG36" s="191"/>
      <c r="TCH36" s="191"/>
      <c r="TCI36" s="191"/>
      <c r="TCJ36" s="191"/>
      <c r="TCK36" s="191"/>
      <c r="TCL36" s="191"/>
      <c r="TCM36" s="191"/>
      <c r="TCN36" s="191"/>
      <c r="TCO36" s="191"/>
      <c r="TCP36" s="191"/>
      <c r="TCQ36" s="191"/>
      <c r="TCR36" s="191"/>
      <c r="TCS36" s="191"/>
      <c r="TCT36" s="191"/>
      <c r="TCU36" s="191"/>
      <c r="TCV36" s="191"/>
      <c r="TCW36" s="191"/>
      <c r="TCX36" s="191"/>
      <c r="TCY36" s="191"/>
      <c r="TCZ36" s="191"/>
      <c r="TDA36" s="191"/>
      <c r="TDB36" s="191"/>
      <c r="TDC36" s="191"/>
      <c r="TDD36" s="191"/>
      <c r="TDE36" s="191"/>
      <c r="TDF36" s="191"/>
      <c r="TDG36" s="191"/>
      <c r="TDH36" s="191"/>
      <c r="TDI36" s="191"/>
      <c r="TDJ36" s="191"/>
      <c r="TDK36" s="191"/>
      <c r="TDL36" s="191"/>
      <c r="TDM36" s="191"/>
      <c r="TDN36" s="191"/>
      <c r="TDO36" s="191"/>
      <c r="TDP36" s="191"/>
      <c r="TDQ36" s="191"/>
      <c r="TDR36" s="191"/>
      <c r="TDS36" s="191"/>
      <c r="TDT36" s="191"/>
      <c r="TDU36" s="191"/>
      <c r="TDV36" s="191"/>
      <c r="TDW36" s="191"/>
      <c r="TDX36" s="191"/>
      <c r="TDY36" s="191"/>
      <c r="TDZ36" s="191"/>
      <c r="TEA36" s="191"/>
      <c r="TEB36" s="191"/>
      <c r="TEC36" s="191"/>
      <c r="TED36" s="191"/>
      <c r="TEE36" s="191"/>
      <c r="TEF36" s="191"/>
      <c r="TEG36" s="191"/>
      <c r="TEH36" s="191"/>
      <c r="TEI36" s="191"/>
      <c r="TEJ36" s="191"/>
      <c r="TEK36" s="191"/>
      <c r="TEL36" s="191"/>
      <c r="TEM36" s="191"/>
      <c r="TEN36" s="191"/>
      <c r="TEO36" s="191"/>
      <c r="TEP36" s="191"/>
      <c r="TEQ36" s="191"/>
      <c r="TER36" s="191"/>
      <c r="TES36" s="191"/>
      <c r="TET36" s="191"/>
      <c r="TEU36" s="191"/>
      <c r="TEV36" s="191"/>
      <c r="TEW36" s="191"/>
      <c r="TEX36" s="191"/>
      <c r="TEY36" s="191"/>
      <c r="TEZ36" s="191"/>
      <c r="TFA36" s="191"/>
      <c r="TFB36" s="191"/>
      <c r="TFC36" s="191"/>
      <c r="TFD36" s="191"/>
      <c r="TFE36" s="191"/>
      <c r="TFF36" s="191"/>
      <c r="TFG36" s="191"/>
      <c r="TFH36" s="191"/>
      <c r="TFI36" s="191"/>
      <c r="TFJ36" s="191"/>
      <c r="TFK36" s="191"/>
      <c r="TFL36" s="191"/>
      <c r="TFM36" s="191"/>
      <c r="TFN36" s="191"/>
      <c r="TFO36" s="191"/>
      <c r="TFP36" s="191"/>
      <c r="TFQ36" s="191"/>
      <c r="TFR36" s="191"/>
      <c r="TFS36" s="191"/>
      <c r="TFT36" s="191"/>
      <c r="TFU36" s="191"/>
      <c r="TFV36" s="191"/>
      <c r="TFW36" s="191"/>
      <c r="TFX36" s="191"/>
      <c r="TFY36" s="191"/>
      <c r="TFZ36" s="191"/>
      <c r="TGA36" s="191"/>
      <c r="TGB36" s="191"/>
      <c r="TGC36" s="191"/>
      <c r="TGD36" s="191"/>
      <c r="TGE36" s="191"/>
      <c r="TGF36" s="191"/>
      <c r="TGG36" s="191"/>
      <c r="TGH36" s="191"/>
      <c r="TGI36" s="191"/>
      <c r="TGJ36" s="191"/>
      <c r="TGK36" s="191"/>
      <c r="TGL36" s="191"/>
      <c r="TGM36" s="191"/>
      <c r="TGN36" s="191"/>
      <c r="TGO36" s="191"/>
      <c r="TGP36" s="191"/>
      <c r="TGQ36" s="191"/>
      <c r="TGR36" s="191"/>
      <c r="TGS36" s="191"/>
      <c r="TGT36" s="191"/>
      <c r="TGU36" s="191"/>
      <c r="TGV36" s="191"/>
      <c r="TGW36" s="191"/>
      <c r="TGX36" s="191"/>
      <c r="TGY36" s="191"/>
      <c r="TGZ36" s="191"/>
      <c r="THA36" s="191"/>
      <c r="THB36" s="191"/>
      <c r="THC36" s="191"/>
      <c r="THD36" s="191"/>
      <c r="THE36" s="191"/>
      <c r="THF36" s="191"/>
      <c r="THG36" s="191"/>
      <c r="THH36" s="191"/>
      <c r="THI36" s="191"/>
      <c r="THJ36" s="191"/>
      <c r="THK36" s="191"/>
      <c r="THL36" s="191"/>
      <c r="THM36" s="191"/>
      <c r="THN36" s="191"/>
      <c r="THO36" s="191"/>
      <c r="THP36" s="191"/>
      <c r="THQ36" s="191"/>
      <c r="THR36" s="191"/>
      <c r="THS36" s="191"/>
      <c r="THT36" s="191"/>
      <c r="THU36" s="191"/>
      <c r="THV36" s="191"/>
      <c r="THW36" s="191"/>
      <c r="THX36" s="191"/>
      <c r="THY36" s="191"/>
      <c r="THZ36" s="191"/>
      <c r="TIA36" s="191"/>
      <c r="TIB36" s="191"/>
      <c r="TIC36" s="191"/>
      <c r="TID36" s="191"/>
      <c r="TIE36" s="191"/>
      <c r="TIF36" s="191"/>
      <c r="TIG36" s="191"/>
      <c r="TIH36" s="191"/>
      <c r="TII36" s="191"/>
      <c r="TIJ36" s="191"/>
      <c r="TIK36" s="191"/>
      <c r="TIL36" s="191"/>
      <c r="TIM36" s="191"/>
      <c r="TIN36" s="191"/>
      <c r="TIO36" s="191"/>
      <c r="TIP36" s="191"/>
      <c r="TIQ36" s="191"/>
      <c r="TIR36" s="191"/>
      <c r="TIS36" s="191"/>
      <c r="TIT36" s="191"/>
      <c r="TIU36" s="191"/>
      <c r="TIV36" s="191"/>
      <c r="TIW36" s="191"/>
      <c r="TIX36" s="191"/>
      <c r="TIY36" s="191"/>
      <c r="TIZ36" s="191"/>
      <c r="TJA36" s="191"/>
      <c r="TJB36" s="191"/>
      <c r="TJC36" s="191"/>
      <c r="TJD36" s="191"/>
      <c r="TJE36" s="191"/>
      <c r="TJF36" s="191"/>
      <c r="TJG36" s="191"/>
      <c r="TJH36" s="191"/>
      <c r="TJI36" s="191"/>
      <c r="TJJ36" s="191"/>
      <c r="TJK36" s="191"/>
      <c r="TJL36" s="191"/>
      <c r="TJM36" s="191"/>
      <c r="TJN36" s="191"/>
      <c r="TJO36" s="191"/>
      <c r="TJP36" s="191"/>
      <c r="TJQ36" s="191"/>
      <c r="TJR36" s="191"/>
      <c r="TJS36" s="191"/>
      <c r="TJT36" s="191"/>
      <c r="TJU36" s="191"/>
      <c r="TJV36" s="191"/>
      <c r="TJW36" s="191"/>
      <c r="TJX36" s="191"/>
      <c r="TJY36" s="191"/>
      <c r="TJZ36" s="191"/>
      <c r="TKA36" s="191"/>
      <c r="TKB36" s="191"/>
      <c r="TKC36" s="191"/>
      <c r="TKD36" s="191"/>
      <c r="TKE36" s="191"/>
      <c r="TKF36" s="191"/>
      <c r="TKG36" s="191"/>
      <c r="TKH36" s="191"/>
      <c r="TKI36" s="191"/>
      <c r="TKJ36" s="191"/>
      <c r="TKK36" s="191"/>
      <c r="TKL36" s="191"/>
      <c r="TKM36" s="191"/>
      <c r="TKN36" s="191"/>
      <c r="TKO36" s="191"/>
      <c r="TKP36" s="191"/>
      <c r="TKQ36" s="191"/>
      <c r="TKR36" s="191"/>
      <c r="TKS36" s="191"/>
      <c r="TKT36" s="191"/>
      <c r="TKU36" s="191"/>
      <c r="TKV36" s="191"/>
      <c r="TKW36" s="191"/>
      <c r="TKX36" s="191"/>
      <c r="TKY36" s="191"/>
      <c r="TKZ36" s="191"/>
      <c r="TLA36" s="191"/>
      <c r="TLB36" s="191"/>
      <c r="TLC36" s="191"/>
      <c r="TLD36" s="191"/>
      <c r="TLE36" s="191"/>
      <c r="TLF36" s="191"/>
      <c r="TLG36" s="191"/>
      <c r="TLH36" s="191"/>
      <c r="TLI36" s="191"/>
      <c r="TLJ36" s="191"/>
      <c r="TLK36" s="191"/>
      <c r="TLL36" s="191"/>
      <c r="TLM36" s="191"/>
      <c r="TLN36" s="191"/>
      <c r="TLO36" s="191"/>
      <c r="TLP36" s="191"/>
      <c r="TLQ36" s="191"/>
      <c r="TLR36" s="191"/>
      <c r="TLS36" s="191"/>
      <c r="TLT36" s="191"/>
      <c r="TLU36" s="191"/>
      <c r="TLV36" s="191"/>
      <c r="TLW36" s="191"/>
      <c r="TLX36" s="191"/>
      <c r="TLY36" s="191"/>
      <c r="TLZ36" s="191"/>
      <c r="TMA36" s="191"/>
      <c r="TMB36" s="191"/>
      <c r="TMC36" s="191"/>
      <c r="TMD36" s="191"/>
      <c r="TME36" s="191"/>
      <c r="TMF36" s="191"/>
      <c r="TMG36" s="191"/>
      <c r="TMH36" s="191"/>
      <c r="TMI36" s="191"/>
      <c r="TMJ36" s="191"/>
      <c r="TMK36" s="191"/>
      <c r="TML36" s="191"/>
      <c r="TMM36" s="191"/>
      <c r="TMN36" s="191"/>
      <c r="TMO36" s="191"/>
      <c r="TMP36" s="191"/>
      <c r="TMQ36" s="191"/>
      <c r="TMR36" s="191"/>
      <c r="TMS36" s="191"/>
      <c r="TMT36" s="191"/>
      <c r="TMU36" s="191"/>
      <c r="TMV36" s="191"/>
      <c r="TMW36" s="191"/>
      <c r="TMX36" s="191"/>
      <c r="TMY36" s="191"/>
      <c r="TMZ36" s="191"/>
      <c r="TNA36" s="191"/>
      <c r="TNB36" s="191"/>
      <c r="TNC36" s="191"/>
      <c r="TND36" s="191"/>
      <c r="TNE36" s="191"/>
      <c r="TNF36" s="191"/>
      <c r="TNG36" s="191"/>
      <c r="TNH36" s="191"/>
      <c r="TNI36" s="191"/>
      <c r="TNJ36" s="191"/>
      <c r="TNK36" s="191"/>
      <c r="TNL36" s="191"/>
      <c r="TNM36" s="191"/>
      <c r="TNN36" s="191"/>
      <c r="TNO36" s="191"/>
      <c r="TNP36" s="191"/>
      <c r="TNQ36" s="191"/>
      <c r="TNR36" s="191"/>
      <c r="TNS36" s="191"/>
      <c r="TNT36" s="191"/>
      <c r="TNU36" s="191"/>
      <c r="TNV36" s="191"/>
      <c r="TNW36" s="191"/>
      <c r="TNX36" s="191"/>
      <c r="TNY36" s="191"/>
      <c r="TNZ36" s="191"/>
      <c r="TOA36" s="191"/>
      <c r="TOB36" s="191"/>
      <c r="TOC36" s="191"/>
      <c r="TOD36" s="191"/>
      <c r="TOE36" s="191"/>
      <c r="TOF36" s="191"/>
      <c r="TOG36" s="191"/>
      <c r="TOH36" s="191"/>
      <c r="TOI36" s="191"/>
      <c r="TOJ36" s="191"/>
      <c r="TOK36" s="191"/>
      <c r="TOL36" s="191"/>
      <c r="TOM36" s="191"/>
      <c r="TON36" s="191"/>
      <c r="TOO36" s="191"/>
      <c r="TOP36" s="191"/>
      <c r="TOQ36" s="191"/>
      <c r="TOR36" s="191"/>
      <c r="TOS36" s="191"/>
      <c r="TOT36" s="191"/>
      <c r="TOU36" s="191"/>
      <c r="TOV36" s="191"/>
      <c r="TOW36" s="191"/>
      <c r="TOX36" s="191"/>
      <c r="TOY36" s="191"/>
      <c r="TOZ36" s="191"/>
      <c r="TPA36" s="191"/>
      <c r="TPB36" s="191"/>
      <c r="TPC36" s="191"/>
      <c r="TPD36" s="191"/>
      <c r="TPE36" s="191"/>
      <c r="TPF36" s="191"/>
      <c r="TPG36" s="191"/>
      <c r="TPH36" s="191"/>
      <c r="TPI36" s="191"/>
      <c r="TPJ36" s="191"/>
      <c r="TPK36" s="191"/>
      <c r="TPL36" s="191"/>
      <c r="TPM36" s="191"/>
      <c r="TPN36" s="191"/>
      <c r="TPO36" s="191"/>
      <c r="TPP36" s="191"/>
      <c r="TPQ36" s="191"/>
      <c r="TPR36" s="191"/>
      <c r="TPS36" s="191"/>
      <c r="TPT36" s="191"/>
      <c r="TPU36" s="191"/>
      <c r="TPV36" s="191"/>
      <c r="TPW36" s="191"/>
      <c r="TPX36" s="191"/>
      <c r="TPY36" s="191"/>
      <c r="TPZ36" s="191"/>
      <c r="TQA36" s="191"/>
      <c r="TQB36" s="191"/>
      <c r="TQC36" s="191"/>
      <c r="TQD36" s="191"/>
      <c r="TQE36" s="191"/>
      <c r="TQF36" s="191"/>
      <c r="TQG36" s="191"/>
      <c r="TQH36" s="191"/>
      <c r="TQI36" s="191"/>
      <c r="TQJ36" s="191"/>
      <c r="TQK36" s="191"/>
      <c r="TQL36" s="191"/>
      <c r="TQM36" s="191"/>
      <c r="TQN36" s="191"/>
      <c r="TQO36" s="191"/>
      <c r="TQP36" s="191"/>
      <c r="TQQ36" s="191"/>
      <c r="TQR36" s="191"/>
      <c r="TQS36" s="191"/>
      <c r="TQT36" s="191"/>
      <c r="TQU36" s="191"/>
      <c r="TQV36" s="191"/>
      <c r="TQW36" s="191"/>
      <c r="TQX36" s="191"/>
      <c r="TQY36" s="191"/>
      <c r="TQZ36" s="191"/>
      <c r="TRA36" s="191"/>
      <c r="TRB36" s="191"/>
      <c r="TRC36" s="191"/>
      <c r="TRD36" s="191"/>
      <c r="TRE36" s="191"/>
      <c r="TRF36" s="191"/>
      <c r="TRG36" s="191"/>
      <c r="TRH36" s="191"/>
      <c r="TRI36" s="191"/>
      <c r="TRJ36" s="191"/>
      <c r="TRK36" s="191"/>
      <c r="TRL36" s="191"/>
      <c r="TRM36" s="191"/>
      <c r="TRN36" s="191"/>
      <c r="TRO36" s="191"/>
      <c r="TRP36" s="191"/>
      <c r="TRQ36" s="191"/>
      <c r="TRR36" s="191"/>
      <c r="TRS36" s="191"/>
      <c r="TRT36" s="191"/>
      <c r="TRU36" s="191"/>
      <c r="TRV36" s="191"/>
      <c r="TRW36" s="191"/>
      <c r="TRX36" s="191"/>
      <c r="TRY36" s="191"/>
      <c r="TRZ36" s="191"/>
      <c r="TSA36" s="191"/>
      <c r="TSB36" s="191"/>
      <c r="TSC36" s="191"/>
      <c r="TSD36" s="191"/>
      <c r="TSE36" s="191"/>
      <c r="TSF36" s="191"/>
      <c r="TSG36" s="191"/>
      <c r="TSH36" s="191"/>
      <c r="TSI36" s="191"/>
      <c r="TSJ36" s="191"/>
      <c r="TSK36" s="191"/>
      <c r="TSL36" s="191"/>
      <c r="TSM36" s="191"/>
      <c r="TSN36" s="191"/>
      <c r="TSO36" s="191"/>
      <c r="TSP36" s="191"/>
      <c r="TSQ36" s="191"/>
      <c r="TSR36" s="191"/>
      <c r="TSS36" s="191"/>
      <c r="TST36" s="191"/>
      <c r="TSU36" s="191"/>
      <c r="TSV36" s="191"/>
      <c r="TSW36" s="191"/>
      <c r="TSX36" s="191"/>
      <c r="TSY36" s="191"/>
      <c r="TSZ36" s="191"/>
      <c r="TTA36" s="191"/>
      <c r="TTB36" s="191"/>
      <c r="TTC36" s="191"/>
      <c r="TTD36" s="191"/>
      <c r="TTE36" s="191"/>
      <c r="TTF36" s="191"/>
      <c r="TTG36" s="191"/>
      <c r="TTH36" s="191"/>
      <c r="TTI36" s="191"/>
      <c r="TTJ36" s="191"/>
      <c r="TTK36" s="191"/>
      <c r="TTL36" s="191"/>
      <c r="TTM36" s="191"/>
      <c r="TTN36" s="191"/>
      <c r="TTO36" s="191"/>
      <c r="TTP36" s="191"/>
      <c r="TTQ36" s="191"/>
      <c r="TTR36" s="191"/>
      <c r="TTS36" s="191"/>
      <c r="TTT36" s="191"/>
      <c r="TTU36" s="191"/>
      <c r="TTV36" s="191"/>
      <c r="TTW36" s="191"/>
      <c r="TTX36" s="191"/>
      <c r="TTY36" s="191"/>
      <c r="TTZ36" s="191"/>
      <c r="TUA36" s="191"/>
      <c r="TUB36" s="191"/>
      <c r="TUC36" s="191"/>
      <c r="TUD36" s="191"/>
      <c r="TUE36" s="191"/>
      <c r="TUF36" s="191"/>
      <c r="TUG36" s="191"/>
      <c r="TUH36" s="191"/>
      <c r="TUI36" s="191"/>
      <c r="TUJ36" s="191"/>
      <c r="TUK36" s="191"/>
      <c r="TUL36" s="191"/>
      <c r="TUM36" s="191"/>
      <c r="TUN36" s="191"/>
      <c r="TUO36" s="191"/>
      <c r="TUP36" s="191"/>
      <c r="TUQ36" s="191"/>
      <c r="TUR36" s="191"/>
      <c r="TUS36" s="191"/>
      <c r="TUT36" s="191"/>
      <c r="TUU36" s="191"/>
      <c r="TUV36" s="191"/>
      <c r="TUW36" s="191"/>
      <c r="TUX36" s="191"/>
      <c r="TUY36" s="191"/>
      <c r="TUZ36" s="191"/>
      <c r="TVA36" s="191"/>
      <c r="TVB36" s="191"/>
      <c r="TVC36" s="191"/>
      <c r="TVD36" s="191"/>
      <c r="TVE36" s="191"/>
      <c r="TVF36" s="191"/>
      <c r="TVG36" s="191"/>
      <c r="TVH36" s="191"/>
      <c r="TVI36" s="191"/>
      <c r="TVJ36" s="191"/>
      <c r="TVK36" s="191"/>
      <c r="TVL36" s="191"/>
      <c r="TVM36" s="191"/>
      <c r="TVN36" s="191"/>
      <c r="TVO36" s="191"/>
      <c r="TVP36" s="191"/>
      <c r="TVQ36" s="191"/>
      <c r="TVR36" s="191"/>
      <c r="TVS36" s="191"/>
      <c r="TVT36" s="191"/>
      <c r="TVU36" s="191"/>
      <c r="TVV36" s="191"/>
      <c r="TVW36" s="191"/>
      <c r="TVX36" s="191"/>
      <c r="TVY36" s="191"/>
      <c r="TVZ36" s="191"/>
      <c r="TWA36" s="191"/>
      <c r="TWB36" s="191"/>
      <c r="TWC36" s="191"/>
      <c r="TWD36" s="191"/>
      <c r="TWE36" s="191"/>
      <c r="TWF36" s="191"/>
      <c r="TWG36" s="191"/>
      <c r="TWH36" s="191"/>
      <c r="TWI36" s="191"/>
      <c r="TWJ36" s="191"/>
      <c r="TWK36" s="191"/>
      <c r="TWL36" s="191"/>
      <c r="TWM36" s="191"/>
      <c r="TWN36" s="191"/>
      <c r="TWO36" s="191"/>
      <c r="TWP36" s="191"/>
      <c r="TWQ36" s="191"/>
      <c r="TWR36" s="191"/>
      <c r="TWS36" s="191"/>
      <c r="TWT36" s="191"/>
      <c r="TWU36" s="191"/>
      <c r="TWV36" s="191"/>
      <c r="TWW36" s="191"/>
      <c r="TWX36" s="191"/>
      <c r="TWY36" s="191"/>
      <c r="TWZ36" s="191"/>
      <c r="TXA36" s="191"/>
      <c r="TXB36" s="191"/>
      <c r="TXC36" s="191"/>
      <c r="TXD36" s="191"/>
      <c r="TXE36" s="191"/>
      <c r="TXF36" s="191"/>
      <c r="TXG36" s="191"/>
      <c r="TXH36" s="191"/>
      <c r="TXI36" s="191"/>
      <c r="TXJ36" s="191"/>
      <c r="TXK36" s="191"/>
      <c r="TXL36" s="191"/>
      <c r="TXM36" s="191"/>
      <c r="TXN36" s="191"/>
      <c r="TXO36" s="191"/>
      <c r="TXP36" s="191"/>
      <c r="TXQ36" s="191"/>
      <c r="TXR36" s="191"/>
      <c r="TXS36" s="191"/>
      <c r="TXT36" s="191"/>
      <c r="TXU36" s="191"/>
      <c r="TXV36" s="191"/>
      <c r="TXW36" s="191"/>
      <c r="TXX36" s="191"/>
      <c r="TXY36" s="191"/>
      <c r="TXZ36" s="191"/>
      <c r="TYA36" s="191"/>
      <c r="TYB36" s="191"/>
      <c r="TYC36" s="191"/>
      <c r="TYD36" s="191"/>
      <c r="TYE36" s="191"/>
      <c r="TYF36" s="191"/>
      <c r="TYG36" s="191"/>
      <c r="TYH36" s="191"/>
      <c r="TYI36" s="191"/>
      <c r="TYJ36" s="191"/>
      <c r="TYK36" s="191"/>
      <c r="TYL36" s="191"/>
      <c r="TYM36" s="191"/>
      <c r="TYN36" s="191"/>
      <c r="TYO36" s="191"/>
      <c r="TYP36" s="191"/>
      <c r="TYQ36" s="191"/>
      <c r="TYR36" s="191"/>
      <c r="TYS36" s="191"/>
      <c r="TYT36" s="191"/>
      <c r="TYU36" s="191"/>
      <c r="TYV36" s="191"/>
      <c r="TYW36" s="191"/>
      <c r="TYX36" s="191"/>
      <c r="TYY36" s="191"/>
      <c r="TYZ36" s="191"/>
      <c r="TZA36" s="191"/>
      <c r="TZB36" s="191"/>
      <c r="TZC36" s="191"/>
      <c r="TZD36" s="191"/>
      <c r="TZE36" s="191"/>
      <c r="TZF36" s="191"/>
      <c r="TZG36" s="191"/>
      <c r="TZH36" s="191"/>
      <c r="TZI36" s="191"/>
      <c r="TZJ36" s="191"/>
      <c r="TZK36" s="191"/>
      <c r="TZL36" s="191"/>
      <c r="TZM36" s="191"/>
      <c r="TZN36" s="191"/>
      <c r="TZO36" s="191"/>
      <c r="TZP36" s="191"/>
      <c r="TZQ36" s="191"/>
      <c r="TZR36" s="191"/>
      <c r="TZS36" s="191"/>
      <c r="TZT36" s="191"/>
      <c r="TZU36" s="191"/>
      <c r="TZV36" s="191"/>
      <c r="TZW36" s="191"/>
      <c r="TZX36" s="191"/>
      <c r="TZY36" s="191"/>
      <c r="TZZ36" s="191"/>
      <c r="UAA36" s="191"/>
      <c r="UAB36" s="191"/>
      <c r="UAC36" s="191"/>
      <c r="UAD36" s="191"/>
      <c r="UAE36" s="191"/>
      <c r="UAF36" s="191"/>
      <c r="UAG36" s="191"/>
      <c r="UAH36" s="191"/>
      <c r="UAI36" s="191"/>
      <c r="UAJ36" s="191"/>
      <c r="UAK36" s="191"/>
      <c r="UAL36" s="191"/>
      <c r="UAM36" s="191"/>
      <c r="UAN36" s="191"/>
      <c r="UAO36" s="191"/>
      <c r="UAP36" s="191"/>
      <c r="UAQ36" s="191"/>
      <c r="UAR36" s="191"/>
      <c r="UAS36" s="191"/>
      <c r="UAT36" s="191"/>
      <c r="UAU36" s="191"/>
      <c r="UAV36" s="191"/>
      <c r="UAW36" s="191"/>
      <c r="UAX36" s="191"/>
      <c r="UAY36" s="191"/>
      <c r="UAZ36" s="191"/>
      <c r="UBA36" s="191"/>
      <c r="UBB36" s="191"/>
      <c r="UBC36" s="191"/>
      <c r="UBD36" s="191"/>
      <c r="UBE36" s="191"/>
      <c r="UBF36" s="191"/>
      <c r="UBG36" s="191"/>
      <c r="UBH36" s="191"/>
      <c r="UBI36" s="191"/>
      <c r="UBJ36" s="191"/>
      <c r="UBK36" s="191"/>
      <c r="UBL36" s="191"/>
      <c r="UBM36" s="191"/>
      <c r="UBN36" s="191"/>
      <c r="UBO36" s="191"/>
      <c r="UBP36" s="191"/>
      <c r="UBQ36" s="191"/>
      <c r="UBR36" s="191"/>
      <c r="UBS36" s="191"/>
      <c r="UBT36" s="191"/>
      <c r="UBU36" s="191"/>
      <c r="UBV36" s="191"/>
      <c r="UBW36" s="191"/>
      <c r="UBX36" s="191"/>
      <c r="UBY36" s="191"/>
      <c r="UBZ36" s="191"/>
      <c r="UCA36" s="191"/>
      <c r="UCB36" s="191"/>
      <c r="UCC36" s="191"/>
      <c r="UCD36" s="191"/>
      <c r="UCE36" s="191"/>
      <c r="UCF36" s="191"/>
      <c r="UCG36" s="191"/>
      <c r="UCH36" s="191"/>
      <c r="UCI36" s="191"/>
      <c r="UCJ36" s="191"/>
      <c r="UCK36" s="191"/>
      <c r="UCL36" s="191"/>
      <c r="UCM36" s="191"/>
      <c r="UCN36" s="191"/>
      <c r="UCO36" s="191"/>
      <c r="UCP36" s="191"/>
      <c r="UCQ36" s="191"/>
      <c r="UCR36" s="191"/>
      <c r="UCS36" s="191"/>
      <c r="UCT36" s="191"/>
      <c r="UCU36" s="191"/>
      <c r="UCV36" s="191"/>
      <c r="UCW36" s="191"/>
      <c r="UCX36" s="191"/>
      <c r="UCY36" s="191"/>
      <c r="UCZ36" s="191"/>
      <c r="UDA36" s="191"/>
      <c r="UDB36" s="191"/>
      <c r="UDC36" s="191"/>
      <c r="UDD36" s="191"/>
      <c r="UDE36" s="191"/>
      <c r="UDF36" s="191"/>
      <c r="UDG36" s="191"/>
      <c r="UDH36" s="191"/>
      <c r="UDI36" s="191"/>
      <c r="UDJ36" s="191"/>
      <c r="UDK36" s="191"/>
      <c r="UDL36" s="191"/>
      <c r="UDM36" s="191"/>
      <c r="UDN36" s="191"/>
      <c r="UDO36" s="191"/>
      <c r="UDP36" s="191"/>
      <c r="UDQ36" s="191"/>
      <c r="UDR36" s="191"/>
      <c r="UDS36" s="191"/>
      <c r="UDT36" s="191"/>
      <c r="UDU36" s="191"/>
      <c r="UDV36" s="191"/>
      <c r="UDW36" s="191"/>
      <c r="UDX36" s="191"/>
      <c r="UDY36" s="191"/>
      <c r="UDZ36" s="191"/>
      <c r="UEA36" s="191"/>
      <c r="UEB36" s="191"/>
      <c r="UEC36" s="191"/>
      <c r="UED36" s="191"/>
      <c r="UEE36" s="191"/>
      <c r="UEF36" s="191"/>
      <c r="UEG36" s="191"/>
      <c r="UEH36" s="191"/>
      <c r="UEI36" s="191"/>
      <c r="UEJ36" s="191"/>
      <c r="UEK36" s="191"/>
      <c r="UEL36" s="191"/>
      <c r="UEM36" s="191"/>
      <c r="UEN36" s="191"/>
      <c r="UEO36" s="191"/>
      <c r="UEP36" s="191"/>
      <c r="UEQ36" s="191"/>
      <c r="UER36" s="191"/>
      <c r="UES36" s="191"/>
      <c r="UET36" s="191"/>
      <c r="UEU36" s="191"/>
      <c r="UEV36" s="191"/>
      <c r="UEW36" s="191"/>
      <c r="UEX36" s="191"/>
      <c r="UEY36" s="191"/>
      <c r="UEZ36" s="191"/>
      <c r="UFA36" s="191"/>
      <c r="UFB36" s="191"/>
      <c r="UFC36" s="191"/>
      <c r="UFD36" s="191"/>
      <c r="UFE36" s="191"/>
      <c r="UFF36" s="191"/>
      <c r="UFG36" s="191"/>
      <c r="UFH36" s="191"/>
      <c r="UFI36" s="191"/>
      <c r="UFJ36" s="191"/>
      <c r="UFK36" s="191"/>
      <c r="UFL36" s="191"/>
      <c r="UFM36" s="191"/>
      <c r="UFN36" s="191"/>
      <c r="UFO36" s="191"/>
      <c r="UFP36" s="191"/>
      <c r="UFQ36" s="191"/>
      <c r="UFR36" s="191"/>
      <c r="UFS36" s="191"/>
      <c r="UFT36" s="191"/>
      <c r="UFU36" s="191"/>
      <c r="UFV36" s="191"/>
      <c r="UFW36" s="191"/>
      <c r="UFX36" s="191"/>
      <c r="UFY36" s="191"/>
      <c r="UFZ36" s="191"/>
      <c r="UGA36" s="191"/>
      <c r="UGB36" s="191"/>
      <c r="UGC36" s="191"/>
      <c r="UGD36" s="191"/>
      <c r="UGE36" s="191"/>
      <c r="UGF36" s="191"/>
      <c r="UGG36" s="191"/>
      <c r="UGH36" s="191"/>
      <c r="UGI36" s="191"/>
      <c r="UGJ36" s="191"/>
      <c r="UGK36" s="191"/>
      <c r="UGL36" s="191"/>
      <c r="UGM36" s="191"/>
      <c r="UGN36" s="191"/>
      <c r="UGO36" s="191"/>
      <c r="UGP36" s="191"/>
      <c r="UGQ36" s="191"/>
      <c r="UGR36" s="191"/>
      <c r="UGS36" s="191"/>
      <c r="UGT36" s="191"/>
      <c r="UGU36" s="191"/>
      <c r="UGV36" s="191"/>
      <c r="UGW36" s="191"/>
      <c r="UGX36" s="191"/>
      <c r="UGY36" s="191"/>
      <c r="UGZ36" s="191"/>
      <c r="UHA36" s="191"/>
      <c r="UHB36" s="191"/>
      <c r="UHC36" s="191"/>
      <c r="UHD36" s="191"/>
      <c r="UHE36" s="191"/>
      <c r="UHF36" s="191"/>
      <c r="UHG36" s="191"/>
      <c r="UHH36" s="191"/>
      <c r="UHI36" s="191"/>
      <c r="UHJ36" s="191"/>
      <c r="UHK36" s="191"/>
      <c r="UHL36" s="191"/>
      <c r="UHM36" s="191"/>
      <c r="UHN36" s="191"/>
      <c r="UHO36" s="191"/>
      <c r="UHP36" s="191"/>
      <c r="UHQ36" s="191"/>
      <c r="UHR36" s="191"/>
      <c r="UHS36" s="191"/>
      <c r="UHT36" s="191"/>
      <c r="UHU36" s="191"/>
      <c r="UHV36" s="191"/>
      <c r="UHW36" s="191"/>
      <c r="UHX36" s="191"/>
      <c r="UHY36" s="191"/>
      <c r="UHZ36" s="191"/>
      <c r="UIA36" s="191"/>
      <c r="UIB36" s="191"/>
      <c r="UIC36" s="191"/>
      <c r="UID36" s="191"/>
      <c r="UIE36" s="191"/>
      <c r="UIF36" s="191"/>
      <c r="UIG36" s="191"/>
      <c r="UIH36" s="191"/>
      <c r="UII36" s="191"/>
      <c r="UIJ36" s="191"/>
      <c r="UIK36" s="191"/>
      <c r="UIL36" s="191"/>
      <c r="UIM36" s="191"/>
      <c r="UIN36" s="191"/>
      <c r="UIO36" s="191"/>
      <c r="UIP36" s="191"/>
      <c r="UIQ36" s="191"/>
      <c r="UIR36" s="191"/>
      <c r="UIS36" s="191"/>
      <c r="UIT36" s="191"/>
      <c r="UIU36" s="191"/>
      <c r="UIV36" s="191"/>
      <c r="UIW36" s="191"/>
      <c r="UIX36" s="191"/>
      <c r="UIY36" s="191"/>
      <c r="UIZ36" s="191"/>
      <c r="UJA36" s="191"/>
      <c r="UJB36" s="191"/>
      <c r="UJC36" s="191"/>
      <c r="UJD36" s="191"/>
      <c r="UJE36" s="191"/>
      <c r="UJF36" s="191"/>
      <c r="UJG36" s="191"/>
      <c r="UJH36" s="191"/>
      <c r="UJI36" s="191"/>
      <c r="UJJ36" s="191"/>
      <c r="UJK36" s="191"/>
      <c r="UJL36" s="191"/>
      <c r="UJM36" s="191"/>
      <c r="UJN36" s="191"/>
      <c r="UJO36" s="191"/>
      <c r="UJP36" s="191"/>
      <c r="UJQ36" s="191"/>
      <c r="UJR36" s="191"/>
      <c r="UJS36" s="191"/>
      <c r="UJT36" s="191"/>
      <c r="UJU36" s="191"/>
      <c r="UJV36" s="191"/>
      <c r="UJW36" s="191"/>
      <c r="UJX36" s="191"/>
      <c r="UJY36" s="191"/>
      <c r="UJZ36" s="191"/>
      <c r="UKA36" s="191"/>
      <c r="UKB36" s="191"/>
      <c r="UKC36" s="191"/>
      <c r="UKD36" s="191"/>
      <c r="UKE36" s="191"/>
      <c r="UKF36" s="191"/>
      <c r="UKG36" s="191"/>
      <c r="UKH36" s="191"/>
      <c r="UKI36" s="191"/>
      <c r="UKJ36" s="191"/>
      <c r="UKK36" s="191"/>
      <c r="UKL36" s="191"/>
      <c r="UKM36" s="191"/>
      <c r="UKN36" s="191"/>
      <c r="UKO36" s="191"/>
      <c r="UKP36" s="191"/>
      <c r="UKQ36" s="191"/>
      <c r="UKR36" s="191"/>
      <c r="UKS36" s="191"/>
      <c r="UKT36" s="191"/>
      <c r="UKU36" s="191"/>
      <c r="UKV36" s="191"/>
      <c r="UKW36" s="191"/>
      <c r="UKX36" s="191"/>
      <c r="UKY36" s="191"/>
      <c r="UKZ36" s="191"/>
      <c r="ULA36" s="191"/>
      <c r="ULB36" s="191"/>
      <c r="ULC36" s="191"/>
      <c r="ULD36" s="191"/>
      <c r="ULE36" s="191"/>
      <c r="ULF36" s="191"/>
      <c r="ULG36" s="191"/>
      <c r="ULH36" s="191"/>
      <c r="ULI36" s="191"/>
      <c r="ULJ36" s="191"/>
      <c r="ULK36" s="191"/>
      <c r="ULL36" s="191"/>
      <c r="ULM36" s="191"/>
      <c r="ULN36" s="191"/>
      <c r="ULO36" s="191"/>
      <c r="ULP36" s="191"/>
      <c r="ULQ36" s="191"/>
      <c r="ULR36" s="191"/>
      <c r="ULS36" s="191"/>
      <c r="ULT36" s="191"/>
      <c r="ULU36" s="191"/>
      <c r="ULV36" s="191"/>
      <c r="ULW36" s="191"/>
      <c r="ULX36" s="191"/>
      <c r="ULY36" s="191"/>
      <c r="ULZ36" s="191"/>
      <c r="UMA36" s="191"/>
      <c r="UMB36" s="191"/>
      <c r="UMC36" s="191"/>
      <c r="UMD36" s="191"/>
      <c r="UME36" s="191"/>
      <c r="UMF36" s="191"/>
      <c r="UMG36" s="191"/>
      <c r="UMH36" s="191"/>
      <c r="UMI36" s="191"/>
      <c r="UMJ36" s="191"/>
      <c r="UMK36" s="191"/>
      <c r="UML36" s="191"/>
      <c r="UMM36" s="191"/>
      <c r="UMN36" s="191"/>
      <c r="UMO36" s="191"/>
      <c r="UMP36" s="191"/>
      <c r="UMQ36" s="191"/>
      <c r="UMR36" s="191"/>
      <c r="UMS36" s="191"/>
      <c r="UMT36" s="191"/>
      <c r="UMU36" s="191"/>
      <c r="UMV36" s="191"/>
      <c r="UMW36" s="191"/>
      <c r="UMX36" s="191"/>
      <c r="UMY36" s="191"/>
      <c r="UMZ36" s="191"/>
      <c r="UNA36" s="191"/>
      <c r="UNB36" s="191"/>
      <c r="UNC36" s="191"/>
      <c r="UND36" s="191"/>
      <c r="UNE36" s="191"/>
      <c r="UNF36" s="191"/>
      <c r="UNG36" s="191"/>
      <c r="UNH36" s="191"/>
      <c r="UNI36" s="191"/>
      <c r="UNJ36" s="191"/>
      <c r="UNK36" s="191"/>
      <c r="UNL36" s="191"/>
      <c r="UNM36" s="191"/>
      <c r="UNN36" s="191"/>
      <c r="UNO36" s="191"/>
      <c r="UNP36" s="191"/>
      <c r="UNQ36" s="191"/>
      <c r="UNR36" s="191"/>
      <c r="UNS36" s="191"/>
      <c r="UNT36" s="191"/>
      <c r="UNU36" s="191"/>
      <c r="UNV36" s="191"/>
      <c r="UNW36" s="191"/>
      <c r="UNX36" s="191"/>
      <c r="UNY36" s="191"/>
      <c r="UNZ36" s="191"/>
      <c r="UOA36" s="191"/>
      <c r="UOB36" s="191"/>
      <c r="UOC36" s="191"/>
      <c r="UOD36" s="191"/>
      <c r="UOE36" s="191"/>
      <c r="UOF36" s="191"/>
      <c r="UOG36" s="191"/>
      <c r="UOH36" s="191"/>
      <c r="UOI36" s="191"/>
      <c r="UOJ36" s="191"/>
      <c r="UOK36" s="191"/>
      <c r="UOL36" s="191"/>
      <c r="UOM36" s="191"/>
      <c r="UON36" s="191"/>
      <c r="UOO36" s="191"/>
      <c r="UOP36" s="191"/>
      <c r="UOQ36" s="191"/>
      <c r="UOR36" s="191"/>
      <c r="UOS36" s="191"/>
      <c r="UOT36" s="191"/>
      <c r="UOU36" s="191"/>
      <c r="UOV36" s="191"/>
      <c r="UOW36" s="191"/>
      <c r="UOX36" s="191"/>
      <c r="UOY36" s="191"/>
      <c r="UOZ36" s="191"/>
      <c r="UPA36" s="191"/>
      <c r="UPB36" s="191"/>
      <c r="UPC36" s="191"/>
      <c r="UPD36" s="191"/>
      <c r="UPE36" s="191"/>
      <c r="UPF36" s="191"/>
      <c r="UPG36" s="191"/>
      <c r="UPH36" s="191"/>
      <c r="UPI36" s="191"/>
      <c r="UPJ36" s="191"/>
      <c r="UPK36" s="191"/>
      <c r="UPL36" s="191"/>
      <c r="UPM36" s="191"/>
      <c r="UPN36" s="191"/>
      <c r="UPO36" s="191"/>
      <c r="UPP36" s="191"/>
      <c r="UPQ36" s="191"/>
      <c r="UPR36" s="191"/>
      <c r="UPS36" s="191"/>
      <c r="UPT36" s="191"/>
      <c r="UPU36" s="191"/>
      <c r="UPV36" s="191"/>
      <c r="UPW36" s="191"/>
      <c r="UPX36" s="191"/>
      <c r="UPY36" s="191"/>
      <c r="UPZ36" s="191"/>
      <c r="UQA36" s="191"/>
      <c r="UQB36" s="191"/>
      <c r="UQC36" s="191"/>
      <c r="UQD36" s="191"/>
      <c r="UQE36" s="191"/>
      <c r="UQF36" s="191"/>
      <c r="UQG36" s="191"/>
      <c r="UQH36" s="191"/>
      <c r="UQI36" s="191"/>
      <c r="UQJ36" s="191"/>
      <c r="UQK36" s="191"/>
      <c r="UQL36" s="191"/>
      <c r="UQM36" s="191"/>
      <c r="UQN36" s="191"/>
      <c r="UQO36" s="191"/>
      <c r="UQP36" s="191"/>
      <c r="UQQ36" s="191"/>
      <c r="UQR36" s="191"/>
      <c r="UQS36" s="191"/>
      <c r="UQT36" s="191"/>
      <c r="UQU36" s="191"/>
      <c r="UQV36" s="191"/>
      <c r="UQW36" s="191"/>
      <c r="UQX36" s="191"/>
      <c r="UQY36" s="191"/>
      <c r="UQZ36" s="191"/>
      <c r="URA36" s="191"/>
      <c r="URB36" s="191"/>
      <c r="URC36" s="191"/>
      <c r="URD36" s="191"/>
      <c r="URE36" s="191"/>
      <c r="URF36" s="191"/>
      <c r="URG36" s="191"/>
      <c r="URH36" s="191"/>
      <c r="URI36" s="191"/>
      <c r="URJ36" s="191"/>
      <c r="URK36" s="191"/>
      <c r="URL36" s="191"/>
      <c r="URM36" s="191"/>
      <c r="URN36" s="191"/>
      <c r="URO36" s="191"/>
      <c r="URP36" s="191"/>
      <c r="URQ36" s="191"/>
      <c r="URR36" s="191"/>
      <c r="URS36" s="191"/>
      <c r="URT36" s="191"/>
      <c r="URU36" s="191"/>
      <c r="URV36" s="191"/>
      <c r="URW36" s="191"/>
      <c r="URX36" s="191"/>
      <c r="URY36" s="191"/>
      <c r="URZ36" s="191"/>
      <c r="USA36" s="191"/>
      <c r="USB36" s="191"/>
      <c r="USC36" s="191"/>
      <c r="USD36" s="191"/>
      <c r="USE36" s="191"/>
      <c r="USF36" s="191"/>
      <c r="USG36" s="191"/>
      <c r="USH36" s="191"/>
      <c r="USI36" s="191"/>
      <c r="USJ36" s="191"/>
      <c r="USK36" s="191"/>
      <c r="USL36" s="191"/>
      <c r="USM36" s="191"/>
      <c r="USN36" s="191"/>
      <c r="USO36" s="191"/>
      <c r="USP36" s="191"/>
      <c r="USQ36" s="191"/>
      <c r="USR36" s="191"/>
      <c r="USS36" s="191"/>
      <c r="UST36" s="191"/>
      <c r="USU36" s="191"/>
      <c r="USV36" s="191"/>
      <c r="USW36" s="191"/>
      <c r="USX36" s="191"/>
      <c r="USY36" s="191"/>
      <c r="USZ36" s="191"/>
      <c r="UTA36" s="191"/>
      <c r="UTB36" s="191"/>
      <c r="UTC36" s="191"/>
      <c r="UTD36" s="191"/>
      <c r="UTE36" s="191"/>
      <c r="UTF36" s="191"/>
      <c r="UTG36" s="191"/>
      <c r="UTH36" s="191"/>
      <c r="UTI36" s="191"/>
      <c r="UTJ36" s="191"/>
      <c r="UTK36" s="191"/>
      <c r="UTL36" s="191"/>
      <c r="UTM36" s="191"/>
      <c r="UTN36" s="191"/>
      <c r="UTO36" s="191"/>
      <c r="UTP36" s="191"/>
      <c r="UTQ36" s="191"/>
      <c r="UTR36" s="191"/>
      <c r="UTS36" s="191"/>
      <c r="UTT36" s="191"/>
      <c r="UTU36" s="191"/>
      <c r="UTV36" s="191"/>
      <c r="UTW36" s="191"/>
      <c r="UTX36" s="191"/>
      <c r="UTY36" s="191"/>
      <c r="UTZ36" s="191"/>
      <c r="UUA36" s="191"/>
      <c r="UUB36" s="191"/>
      <c r="UUC36" s="191"/>
      <c r="UUD36" s="191"/>
      <c r="UUE36" s="191"/>
      <c r="UUF36" s="191"/>
      <c r="UUG36" s="191"/>
      <c r="UUH36" s="191"/>
      <c r="UUI36" s="191"/>
      <c r="UUJ36" s="191"/>
      <c r="UUK36" s="191"/>
      <c r="UUL36" s="191"/>
      <c r="UUM36" s="191"/>
      <c r="UUN36" s="191"/>
      <c r="UUO36" s="191"/>
      <c r="UUP36" s="191"/>
      <c r="UUQ36" s="191"/>
      <c r="UUR36" s="191"/>
      <c r="UUS36" s="191"/>
      <c r="UUT36" s="191"/>
      <c r="UUU36" s="191"/>
      <c r="UUV36" s="191"/>
      <c r="UUW36" s="191"/>
      <c r="UUX36" s="191"/>
      <c r="UUY36" s="191"/>
      <c r="UUZ36" s="191"/>
      <c r="UVA36" s="191"/>
      <c r="UVB36" s="191"/>
      <c r="UVC36" s="191"/>
      <c r="UVD36" s="191"/>
      <c r="UVE36" s="191"/>
      <c r="UVF36" s="191"/>
      <c r="UVG36" s="191"/>
      <c r="UVH36" s="191"/>
      <c r="UVI36" s="191"/>
      <c r="UVJ36" s="191"/>
      <c r="UVK36" s="191"/>
      <c r="UVL36" s="191"/>
      <c r="UVM36" s="191"/>
      <c r="UVN36" s="191"/>
      <c r="UVO36" s="191"/>
      <c r="UVP36" s="191"/>
      <c r="UVQ36" s="191"/>
      <c r="UVR36" s="191"/>
      <c r="UVS36" s="191"/>
      <c r="UVT36" s="191"/>
      <c r="UVU36" s="191"/>
      <c r="UVV36" s="191"/>
      <c r="UVW36" s="191"/>
      <c r="UVX36" s="191"/>
      <c r="UVY36" s="191"/>
      <c r="UVZ36" s="191"/>
      <c r="UWA36" s="191"/>
      <c r="UWB36" s="191"/>
      <c r="UWC36" s="191"/>
      <c r="UWD36" s="191"/>
      <c r="UWE36" s="191"/>
      <c r="UWF36" s="191"/>
      <c r="UWG36" s="191"/>
      <c r="UWH36" s="191"/>
      <c r="UWI36" s="191"/>
      <c r="UWJ36" s="191"/>
      <c r="UWK36" s="191"/>
      <c r="UWL36" s="191"/>
      <c r="UWM36" s="191"/>
      <c r="UWN36" s="191"/>
      <c r="UWO36" s="191"/>
      <c r="UWP36" s="191"/>
      <c r="UWQ36" s="191"/>
      <c r="UWR36" s="191"/>
      <c r="UWS36" s="191"/>
      <c r="UWT36" s="191"/>
      <c r="UWU36" s="191"/>
      <c r="UWV36" s="191"/>
      <c r="UWW36" s="191"/>
      <c r="UWX36" s="191"/>
      <c r="UWY36" s="191"/>
      <c r="UWZ36" s="191"/>
      <c r="UXA36" s="191"/>
      <c r="UXB36" s="191"/>
      <c r="UXC36" s="191"/>
      <c r="UXD36" s="191"/>
      <c r="UXE36" s="191"/>
      <c r="UXF36" s="191"/>
      <c r="UXG36" s="191"/>
      <c r="UXH36" s="191"/>
      <c r="UXI36" s="191"/>
      <c r="UXJ36" s="191"/>
      <c r="UXK36" s="191"/>
      <c r="UXL36" s="191"/>
      <c r="UXM36" s="191"/>
      <c r="UXN36" s="191"/>
      <c r="UXO36" s="191"/>
      <c r="UXP36" s="191"/>
      <c r="UXQ36" s="191"/>
      <c r="UXR36" s="191"/>
      <c r="UXS36" s="191"/>
      <c r="UXT36" s="191"/>
      <c r="UXU36" s="191"/>
      <c r="UXV36" s="191"/>
      <c r="UXW36" s="191"/>
      <c r="UXX36" s="191"/>
      <c r="UXY36" s="191"/>
      <c r="UXZ36" s="191"/>
      <c r="UYA36" s="191"/>
      <c r="UYB36" s="191"/>
      <c r="UYC36" s="191"/>
      <c r="UYD36" s="191"/>
      <c r="UYE36" s="191"/>
      <c r="UYF36" s="191"/>
      <c r="UYG36" s="191"/>
      <c r="UYH36" s="191"/>
      <c r="UYI36" s="191"/>
      <c r="UYJ36" s="191"/>
      <c r="UYK36" s="191"/>
      <c r="UYL36" s="191"/>
      <c r="UYM36" s="191"/>
      <c r="UYN36" s="191"/>
      <c r="UYO36" s="191"/>
      <c r="UYP36" s="191"/>
      <c r="UYQ36" s="191"/>
      <c r="UYR36" s="191"/>
      <c r="UYS36" s="191"/>
      <c r="UYT36" s="191"/>
      <c r="UYU36" s="191"/>
      <c r="UYV36" s="191"/>
      <c r="UYW36" s="191"/>
      <c r="UYX36" s="191"/>
      <c r="UYY36" s="191"/>
      <c r="UYZ36" s="191"/>
      <c r="UZA36" s="191"/>
      <c r="UZB36" s="191"/>
      <c r="UZC36" s="191"/>
      <c r="UZD36" s="191"/>
      <c r="UZE36" s="191"/>
      <c r="UZF36" s="191"/>
      <c r="UZG36" s="191"/>
      <c r="UZH36" s="191"/>
      <c r="UZI36" s="191"/>
      <c r="UZJ36" s="191"/>
      <c r="UZK36" s="191"/>
      <c r="UZL36" s="191"/>
      <c r="UZM36" s="191"/>
      <c r="UZN36" s="191"/>
      <c r="UZO36" s="191"/>
      <c r="UZP36" s="191"/>
      <c r="UZQ36" s="191"/>
      <c r="UZR36" s="191"/>
      <c r="UZS36" s="191"/>
      <c r="UZT36" s="191"/>
      <c r="UZU36" s="191"/>
      <c r="UZV36" s="191"/>
      <c r="UZW36" s="191"/>
      <c r="UZX36" s="191"/>
      <c r="UZY36" s="191"/>
      <c r="UZZ36" s="191"/>
      <c r="VAA36" s="191"/>
      <c r="VAB36" s="191"/>
      <c r="VAC36" s="191"/>
      <c r="VAD36" s="191"/>
      <c r="VAE36" s="191"/>
      <c r="VAF36" s="191"/>
      <c r="VAG36" s="191"/>
      <c r="VAH36" s="191"/>
      <c r="VAI36" s="191"/>
      <c r="VAJ36" s="191"/>
      <c r="VAK36" s="191"/>
      <c r="VAL36" s="191"/>
      <c r="VAM36" s="191"/>
      <c r="VAN36" s="191"/>
      <c r="VAO36" s="191"/>
      <c r="VAP36" s="191"/>
      <c r="VAQ36" s="191"/>
      <c r="VAR36" s="191"/>
      <c r="VAS36" s="191"/>
      <c r="VAT36" s="191"/>
      <c r="VAU36" s="191"/>
      <c r="VAV36" s="191"/>
      <c r="VAW36" s="191"/>
      <c r="VAX36" s="191"/>
      <c r="VAY36" s="191"/>
      <c r="VAZ36" s="191"/>
      <c r="VBA36" s="191"/>
      <c r="VBB36" s="191"/>
      <c r="VBC36" s="191"/>
      <c r="VBD36" s="191"/>
      <c r="VBE36" s="191"/>
      <c r="VBF36" s="191"/>
      <c r="VBG36" s="191"/>
      <c r="VBH36" s="191"/>
      <c r="VBI36" s="191"/>
      <c r="VBJ36" s="191"/>
      <c r="VBK36" s="191"/>
      <c r="VBL36" s="191"/>
      <c r="VBM36" s="191"/>
      <c r="VBN36" s="191"/>
      <c r="VBO36" s="191"/>
      <c r="VBP36" s="191"/>
      <c r="VBQ36" s="191"/>
      <c r="VBR36" s="191"/>
      <c r="VBS36" s="191"/>
      <c r="VBT36" s="191"/>
      <c r="VBU36" s="191"/>
      <c r="VBV36" s="191"/>
      <c r="VBW36" s="191"/>
      <c r="VBX36" s="191"/>
      <c r="VBY36" s="191"/>
      <c r="VBZ36" s="191"/>
      <c r="VCA36" s="191"/>
      <c r="VCB36" s="191"/>
      <c r="VCC36" s="191"/>
      <c r="VCD36" s="191"/>
      <c r="VCE36" s="191"/>
      <c r="VCF36" s="191"/>
      <c r="VCG36" s="191"/>
      <c r="VCH36" s="191"/>
      <c r="VCI36" s="191"/>
      <c r="VCJ36" s="191"/>
      <c r="VCK36" s="191"/>
      <c r="VCL36" s="191"/>
      <c r="VCM36" s="191"/>
      <c r="VCN36" s="191"/>
      <c r="VCO36" s="191"/>
      <c r="VCP36" s="191"/>
      <c r="VCQ36" s="191"/>
      <c r="VCR36" s="191"/>
      <c r="VCS36" s="191"/>
      <c r="VCT36" s="191"/>
      <c r="VCU36" s="191"/>
      <c r="VCV36" s="191"/>
      <c r="VCW36" s="191"/>
      <c r="VCX36" s="191"/>
      <c r="VCY36" s="191"/>
      <c r="VCZ36" s="191"/>
      <c r="VDA36" s="191"/>
      <c r="VDB36" s="191"/>
      <c r="VDC36" s="191"/>
      <c r="VDD36" s="191"/>
      <c r="VDE36" s="191"/>
      <c r="VDF36" s="191"/>
      <c r="VDG36" s="191"/>
      <c r="VDH36" s="191"/>
      <c r="VDI36" s="191"/>
      <c r="VDJ36" s="191"/>
      <c r="VDK36" s="191"/>
      <c r="VDL36" s="191"/>
      <c r="VDM36" s="191"/>
      <c r="VDN36" s="191"/>
      <c r="VDO36" s="191"/>
      <c r="VDP36" s="191"/>
      <c r="VDQ36" s="191"/>
      <c r="VDR36" s="191"/>
      <c r="VDS36" s="191"/>
      <c r="VDT36" s="191"/>
      <c r="VDU36" s="191"/>
      <c r="VDV36" s="191"/>
      <c r="VDW36" s="191"/>
      <c r="VDX36" s="191"/>
      <c r="VDY36" s="191"/>
      <c r="VDZ36" s="191"/>
      <c r="VEA36" s="191"/>
      <c r="VEB36" s="191"/>
      <c r="VEC36" s="191"/>
      <c r="VED36" s="191"/>
      <c r="VEE36" s="191"/>
      <c r="VEF36" s="191"/>
      <c r="VEG36" s="191"/>
      <c r="VEH36" s="191"/>
      <c r="VEI36" s="191"/>
      <c r="VEJ36" s="191"/>
      <c r="VEK36" s="191"/>
      <c r="VEL36" s="191"/>
      <c r="VEM36" s="191"/>
      <c r="VEN36" s="191"/>
      <c r="VEO36" s="191"/>
      <c r="VEP36" s="191"/>
      <c r="VEQ36" s="191"/>
      <c r="VER36" s="191"/>
      <c r="VES36" s="191"/>
      <c r="VET36" s="191"/>
      <c r="VEU36" s="191"/>
      <c r="VEV36" s="191"/>
      <c r="VEW36" s="191"/>
      <c r="VEX36" s="191"/>
      <c r="VEY36" s="191"/>
      <c r="VEZ36" s="191"/>
      <c r="VFA36" s="191"/>
      <c r="VFB36" s="191"/>
      <c r="VFC36" s="191"/>
      <c r="VFD36" s="191"/>
      <c r="VFE36" s="191"/>
      <c r="VFF36" s="191"/>
      <c r="VFG36" s="191"/>
      <c r="VFH36" s="191"/>
      <c r="VFI36" s="191"/>
      <c r="VFJ36" s="191"/>
      <c r="VFK36" s="191"/>
      <c r="VFL36" s="191"/>
      <c r="VFM36" s="191"/>
      <c r="VFN36" s="191"/>
      <c r="VFO36" s="191"/>
      <c r="VFP36" s="191"/>
      <c r="VFQ36" s="191"/>
      <c r="VFR36" s="191"/>
      <c r="VFS36" s="191"/>
      <c r="VFT36" s="191"/>
      <c r="VFU36" s="191"/>
      <c r="VFV36" s="191"/>
      <c r="VFW36" s="191"/>
      <c r="VFX36" s="191"/>
      <c r="VFY36" s="191"/>
      <c r="VFZ36" s="191"/>
      <c r="VGA36" s="191"/>
      <c r="VGB36" s="191"/>
      <c r="VGC36" s="191"/>
      <c r="VGD36" s="191"/>
      <c r="VGE36" s="191"/>
      <c r="VGF36" s="191"/>
      <c r="VGG36" s="191"/>
      <c r="VGH36" s="191"/>
      <c r="VGI36" s="191"/>
      <c r="VGJ36" s="191"/>
      <c r="VGK36" s="191"/>
      <c r="VGL36" s="191"/>
      <c r="VGM36" s="191"/>
      <c r="VGN36" s="191"/>
      <c r="VGO36" s="191"/>
      <c r="VGP36" s="191"/>
      <c r="VGQ36" s="191"/>
      <c r="VGR36" s="191"/>
      <c r="VGS36" s="191"/>
      <c r="VGT36" s="191"/>
      <c r="VGU36" s="191"/>
      <c r="VGV36" s="191"/>
      <c r="VGW36" s="191"/>
      <c r="VGX36" s="191"/>
      <c r="VGY36" s="191"/>
      <c r="VGZ36" s="191"/>
      <c r="VHA36" s="191"/>
      <c r="VHB36" s="191"/>
      <c r="VHC36" s="191"/>
      <c r="VHD36" s="191"/>
      <c r="VHE36" s="191"/>
      <c r="VHF36" s="191"/>
      <c r="VHG36" s="191"/>
      <c r="VHH36" s="191"/>
      <c r="VHI36" s="191"/>
      <c r="VHJ36" s="191"/>
      <c r="VHK36" s="191"/>
      <c r="VHL36" s="191"/>
      <c r="VHM36" s="191"/>
      <c r="VHN36" s="191"/>
      <c r="VHO36" s="191"/>
      <c r="VHP36" s="191"/>
      <c r="VHQ36" s="191"/>
      <c r="VHR36" s="191"/>
      <c r="VHS36" s="191"/>
      <c r="VHT36" s="191"/>
      <c r="VHU36" s="191"/>
      <c r="VHV36" s="191"/>
      <c r="VHW36" s="191"/>
      <c r="VHX36" s="191"/>
      <c r="VHY36" s="191"/>
      <c r="VHZ36" s="191"/>
      <c r="VIA36" s="191"/>
      <c r="VIB36" s="191"/>
      <c r="VIC36" s="191"/>
      <c r="VID36" s="191"/>
      <c r="VIE36" s="191"/>
      <c r="VIF36" s="191"/>
      <c r="VIG36" s="191"/>
      <c r="VIH36" s="191"/>
      <c r="VII36" s="191"/>
      <c r="VIJ36" s="191"/>
      <c r="VIK36" s="191"/>
      <c r="VIL36" s="191"/>
      <c r="VIM36" s="191"/>
      <c r="VIN36" s="191"/>
      <c r="VIO36" s="191"/>
      <c r="VIP36" s="191"/>
      <c r="VIQ36" s="191"/>
      <c r="VIR36" s="191"/>
      <c r="VIS36" s="191"/>
      <c r="VIT36" s="191"/>
      <c r="VIU36" s="191"/>
      <c r="VIV36" s="191"/>
      <c r="VIW36" s="191"/>
      <c r="VIX36" s="191"/>
      <c r="VIY36" s="191"/>
      <c r="VIZ36" s="191"/>
      <c r="VJA36" s="191"/>
      <c r="VJB36" s="191"/>
      <c r="VJC36" s="191"/>
      <c r="VJD36" s="191"/>
      <c r="VJE36" s="191"/>
      <c r="VJF36" s="191"/>
      <c r="VJG36" s="191"/>
      <c r="VJH36" s="191"/>
      <c r="VJI36" s="191"/>
      <c r="VJJ36" s="191"/>
      <c r="VJK36" s="191"/>
      <c r="VJL36" s="191"/>
      <c r="VJM36" s="191"/>
      <c r="VJN36" s="191"/>
      <c r="VJO36" s="191"/>
      <c r="VJP36" s="191"/>
      <c r="VJQ36" s="191"/>
      <c r="VJR36" s="191"/>
      <c r="VJS36" s="191"/>
      <c r="VJT36" s="191"/>
      <c r="VJU36" s="191"/>
      <c r="VJV36" s="191"/>
      <c r="VJW36" s="191"/>
      <c r="VJX36" s="191"/>
      <c r="VJY36" s="191"/>
      <c r="VJZ36" s="191"/>
      <c r="VKA36" s="191"/>
      <c r="VKB36" s="191"/>
      <c r="VKC36" s="191"/>
      <c r="VKD36" s="191"/>
      <c r="VKE36" s="191"/>
      <c r="VKF36" s="191"/>
      <c r="VKG36" s="191"/>
      <c r="VKH36" s="191"/>
      <c r="VKI36" s="191"/>
      <c r="VKJ36" s="191"/>
      <c r="VKK36" s="191"/>
      <c r="VKL36" s="191"/>
      <c r="VKM36" s="191"/>
      <c r="VKN36" s="191"/>
      <c r="VKO36" s="191"/>
      <c r="VKP36" s="191"/>
      <c r="VKQ36" s="191"/>
      <c r="VKR36" s="191"/>
      <c r="VKS36" s="191"/>
      <c r="VKT36" s="191"/>
      <c r="VKU36" s="191"/>
      <c r="VKV36" s="191"/>
      <c r="VKW36" s="191"/>
      <c r="VKX36" s="191"/>
      <c r="VKY36" s="191"/>
      <c r="VKZ36" s="191"/>
      <c r="VLA36" s="191"/>
      <c r="VLB36" s="191"/>
      <c r="VLC36" s="191"/>
      <c r="VLD36" s="191"/>
      <c r="VLE36" s="191"/>
      <c r="VLF36" s="191"/>
      <c r="VLG36" s="191"/>
      <c r="VLH36" s="191"/>
      <c r="VLI36" s="191"/>
      <c r="VLJ36" s="191"/>
      <c r="VLK36" s="191"/>
      <c r="VLL36" s="191"/>
      <c r="VLM36" s="191"/>
      <c r="VLN36" s="191"/>
      <c r="VLO36" s="191"/>
      <c r="VLP36" s="191"/>
      <c r="VLQ36" s="191"/>
      <c r="VLR36" s="191"/>
      <c r="VLS36" s="191"/>
      <c r="VLT36" s="191"/>
      <c r="VLU36" s="191"/>
      <c r="VLV36" s="191"/>
      <c r="VLW36" s="191"/>
      <c r="VLX36" s="191"/>
      <c r="VLY36" s="191"/>
      <c r="VLZ36" s="191"/>
      <c r="VMA36" s="191"/>
      <c r="VMB36" s="191"/>
      <c r="VMC36" s="191"/>
      <c r="VMD36" s="191"/>
      <c r="VME36" s="191"/>
      <c r="VMF36" s="191"/>
      <c r="VMG36" s="191"/>
      <c r="VMH36" s="191"/>
      <c r="VMI36" s="191"/>
      <c r="VMJ36" s="191"/>
      <c r="VMK36" s="191"/>
      <c r="VML36" s="191"/>
      <c r="VMM36" s="191"/>
      <c r="VMN36" s="191"/>
      <c r="VMO36" s="191"/>
      <c r="VMP36" s="191"/>
      <c r="VMQ36" s="191"/>
      <c r="VMR36" s="191"/>
      <c r="VMS36" s="191"/>
      <c r="VMT36" s="191"/>
      <c r="VMU36" s="191"/>
      <c r="VMV36" s="191"/>
      <c r="VMW36" s="191"/>
      <c r="VMX36" s="191"/>
      <c r="VMY36" s="191"/>
      <c r="VMZ36" s="191"/>
      <c r="VNA36" s="191"/>
      <c r="VNB36" s="191"/>
      <c r="VNC36" s="191"/>
      <c r="VND36" s="191"/>
      <c r="VNE36" s="191"/>
      <c r="VNF36" s="191"/>
      <c r="VNG36" s="191"/>
      <c r="VNH36" s="191"/>
      <c r="VNI36" s="191"/>
      <c r="VNJ36" s="191"/>
      <c r="VNK36" s="191"/>
      <c r="VNL36" s="191"/>
      <c r="VNM36" s="191"/>
      <c r="VNN36" s="191"/>
      <c r="VNO36" s="191"/>
      <c r="VNP36" s="191"/>
      <c r="VNQ36" s="191"/>
      <c r="VNR36" s="191"/>
      <c r="VNS36" s="191"/>
      <c r="VNT36" s="191"/>
      <c r="VNU36" s="191"/>
      <c r="VNV36" s="191"/>
      <c r="VNW36" s="191"/>
      <c r="VNX36" s="191"/>
      <c r="VNY36" s="191"/>
      <c r="VNZ36" s="191"/>
      <c r="VOA36" s="191"/>
      <c r="VOB36" s="191"/>
      <c r="VOC36" s="191"/>
      <c r="VOD36" s="191"/>
      <c r="VOE36" s="191"/>
      <c r="VOF36" s="191"/>
      <c r="VOG36" s="191"/>
      <c r="VOH36" s="191"/>
      <c r="VOI36" s="191"/>
      <c r="VOJ36" s="191"/>
      <c r="VOK36" s="191"/>
      <c r="VOL36" s="191"/>
      <c r="VOM36" s="191"/>
      <c r="VON36" s="191"/>
      <c r="VOO36" s="191"/>
      <c r="VOP36" s="191"/>
      <c r="VOQ36" s="191"/>
      <c r="VOR36" s="191"/>
      <c r="VOS36" s="191"/>
      <c r="VOT36" s="191"/>
      <c r="VOU36" s="191"/>
      <c r="VOV36" s="191"/>
      <c r="VOW36" s="191"/>
      <c r="VOX36" s="191"/>
      <c r="VOY36" s="191"/>
      <c r="VOZ36" s="191"/>
      <c r="VPA36" s="191"/>
      <c r="VPB36" s="191"/>
      <c r="VPC36" s="191"/>
      <c r="VPD36" s="191"/>
      <c r="VPE36" s="191"/>
      <c r="VPF36" s="191"/>
      <c r="VPG36" s="191"/>
      <c r="VPH36" s="191"/>
      <c r="VPI36" s="191"/>
      <c r="VPJ36" s="191"/>
      <c r="VPK36" s="191"/>
      <c r="VPL36" s="191"/>
      <c r="VPM36" s="191"/>
      <c r="VPN36" s="191"/>
      <c r="VPO36" s="191"/>
      <c r="VPP36" s="191"/>
      <c r="VPQ36" s="191"/>
      <c r="VPR36" s="191"/>
      <c r="VPS36" s="191"/>
      <c r="VPT36" s="191"/>
      <c r="VPU36" s="191"/>
      <c r="VPV36" s="191"/>
      <c r="VPW36" s="191"/>
      <c r="VPX36" s="191"/>
      <c r="VPY36" s="191"/>
      <c r="VPZ36" s="191"/>
      <c r="VQA36" s="191"/>
      <c r="VQB36" s="191"/>
      <c r="VQC36" s="191"/>
      <c r="VQD36" s="191"/>
      <c r="VQE36" s="191"/>
      <c r="VQF36" s="191"/>
      <c r="VQG36" s="191"/>
      <c r="VQH36" s="191"/>
      <c r="VQI36" s="191"/>
      <c r="VQJ36" s="191"/>
      <c r="VQK36" s="191"/>
      <c r="VQL36" s="191"/>
      <c r="VQM36" s="191"/>
      <c r="VQN36" s="191"/>
      <c r="VQO36" s="191"/>
      <c r="VQP36" s="191"/>
      <c r="VQQ36" s="191"/>
      <c r="VQR36" s="191"/>
      <c r="VQS36" s="191"/>
      <c r="VQT36" s="191"/>
      <c r="VQU36" s="191"/>
      <c r="VQV36" s="191"/>
      <c r="VQW36" s="191"/>
      <c r="VQX36" s="191"/>
      <c r="VQY36" s="191"/>
      <c r="VQZ36" s="191"/>
      <c r="VRA36" s="191"/>
      <c r="VRB36" s="191"/>
      <c r="VRC36" s="191"/>
      <c r="VRD36" s="191"/>
      <c r="VRE36" s="191"/>
      <c r="VRF36" s="191"/>
      <c r="VRG36" s="191"/>
      <c r="VRH36" s="191"/>
      <c r="VRI36" s="191"/>
      <c r="VRJ36" s="191"/>
      <c r="VRK36" s="191"/>
      <c r="VRL36" s="191"/>
      <c r="VRM36" s="191"/>
      <c r="VRN36" s="191"/>
      <c r="VRO36" s="191"/>
      <c r="VRP36" s="191"/>
      <c r="VRQ36" s="191"/>
      <c r="VRR36" s="191"/>
      <c r="VRS36" s="191"/>
      <c r="VRT36" s="191"/>
      <c r="VRU36" s="191"/>
      <c r="VRV36" s="191"/>
      <c r="VRW36" s="191"/>
      <c r="VRX36" s="191"/>
      <c r="VRY36" s="191"/>
      <c r="VRZ36" s="191"/>
      <c r="VSA36" s="191"/>
      <c r="VSB36" s="191"/>
      <c r="VSC36" s="191"/>
      <c r="VSD36" s="191"/>
      <c r="VSE36" s="191"/>
      <c r="VSF36" s="191"/>
      <c r="VSG36" s="191"/>
      <c r="VSH36" s="191"/>
      <c r="VSI36" s="191"/>
      <c r="VSJ36" s="191"/>
      <c r="VSK36" s="191"/>
      <c r="VSL36" s="191"/>
      <c r="VSM36" s="191"/>
      <c r="VSN36" s="191"/>
      <c r="VSO36" s="191"/>
      <c r="VSP36" s="191"/>
      <c r="VSQ36" s="191"/>
      <c r="VSR36" s="191"/>
      <c r="VSS36" s="191"/>
      <c r="VST36" s="191"/>
      <c r="VSU36" s="191"/>
      <c r="VSV36" s="191"/>
      <c r="VSW36" s="191"/>
      <c r="VSX36" s="191"/>
      <c r="VSY36" s="191"/>
      <c r="VSZ36" s="191"/>
      <c r="VTA36" s="191"/>
      <c r="VTB36" s="191"/>
      <c r="VTC36" s="191"/>
      <c r="VTD36" s="191"/>
      <c r="VTE36" s="191"/>
      <c r="VTF36" s="191"/>
      <c r="VTG36" s="191"/>
      <c r="VTH36" s="191"/>
      <c r="VTI36" s="191"/>
      <c r="VTJ36" s="191"/>
      <c r="VTK36" s="191"/>
      <c r="VTL36" s="191"/>
      <c r="VTM36" s="191"/>
      <c r="VTN36" s="191"/>
      <c r="VTO36" s="191"/>
      <c r="VTP36" s="191"/>
      <c r="VTQ36" s="191"/>
      <c r="VTR36" s="191"/>
      <c r="VTS36" s="191"/>
      <c r="VTT36" s="191"/>
      <c r="VTU36" s="191"/>
      <c r="VTV36" s="191"/>
      <c r="VTW36" s="191"/>
      <c r="VTX36" s="191"/>
      <c r="VTY36" s="191"/>
      <c r="VTZ36" s="191"/>
      <c r="VUA36" s="191"/>
      <c r="VUB36" s="191"/>
      <c r="VUC36" s="191"/>
      <c r="VUD36" s="191"/>
      <c r="VUE36" s="191"/>
      <c r="VUF36" s="191"/>
      <c r="VUG36" s="191"/>
      <c r="VUH36" s="191"/>
      <c r="VUI36" s="191"/>
      <c r="VUJ36" s="191"/>
      <c r="VUK36" s="191"/>
      <c r="VUL36" s="191"/>
      <c r="VUM36" s="191"/>
      <c r="VUN36" s="191"/>
      <c r="VUO36" s="191"/>
      <c r="VUP36" s="191"/>
      <c r="VUQ36" s="191"/>
      <c r="VUR36" s="191"/>
      <c r="VUS36" s="191"/>
      <c r="VUT36" s="191"/>
      <c r="VUU36" s="191"/>
      <c r="VUV36" s="191"/>
      <c r="VUW36" s="191"/>
      <c r="VUX36" s="191"/>
      <c r="VUY36" s="191"/>
      <c r="VUZ36" s="191"/>
      <c r="VVA36" s="191"/>
      <c r="VVB36" s="191"/>
      <c r="VVC36" s="191"/>
      <c r="VVD36" s="191"/>
      <c r="VVE36" s="191"/>
      <c r="VVF36" s="191"/>
      <c r="VVG36" s="191"/>
      <c r="VVH36" s="191"/>
      <c r="VVI36" s="191"/>
      <c r="VVJ36" s="191"/>
      <c r="VVK36" s="191"/>
      <c r="VVL36" s="191"/>
      <c r="VVM36" s="191"/>
      <c r="VVN36" s="191"/>
      <c r="VVO36" s="191"/>
      <c r="VVP36" s="191"/>
      <c r="VVQ36" s="191"/>
      <c r="VVR36" s="191"/>
      <c r="VVS36" s="191"/>
      <c r="VVT36" s="191"/>
      <c r="VVU36" s="191"/>
      <c r="VVV36" s="191"/>
      <c r="VVW36" s="191"/>
      <c r="VVX36" s="191"/>
      <c r="VVY36" s="191"/>
      <c r="VVZ36" s="191"/>
      <c r="VWA36" s="191"/>
      <c r="VWB36" s="191"/>
      <c r="VWC36" s="191"/>
      <c r="VWD36" s="191"/>
      <c r="VWE36" s="191"/>
      <c r="VWF36" s="191"/>
      <c r="VWG36" s="191"/>
      <c r="VWH36" s="191"/>
      <c r="VWI36" s="191"/>
      <c r="VWJ36" s="191"/>
      <c r="VWK36" s="191"/>
      <c r="VWL36" s="191"/>
      <c r="VWM36" s="191"/>
      <c r="VWN36" s="191"/>
      <c r="VWO36" s="191"/>
      <c r="VWP36" s="191"/>
      <c r="VWQ36" s="191"/>
      <c r="VWR36" s="191"/>
      <c r="VWS36" s="191"/>
      <c r="VWT36" s="191"/>
      <c r="VWU36" s="191"/>
      <c r="VWV36" s="191"/>
      <c r="VWW36" s="191"/>
      <c r="VWX36" s="191"/>
      <c r="VWY36" s="191"/>
      <c r="VWZ36" s="191"/>
      <c r="VXA36" s="191"/>
      <c r="VXB36" s="191"/>
      <c r="VXC36" s="191"/>
      <c r="VXD36" s="191"/>
      <c r="VXE36" s="191"/>
      <c r="VXF36" s="191"/>
      <c r="VXG36" s="191"/>
      <c r="VXH36" s="191"/>
      <c r="VXI36" s="191"/>
      <c r="VXJ36" s="191"/>
      <c r="VXK36" s="191"/>
      <c r="VXL36" s="191"/>
      <c r="VXM36" s="191"/>
      <c r="VXN36" s="191"/>
      <c r="VXO36" s="191"/>
      <c r="VXP36" s="191"/>
      <c r="VXQ36" s="191"/>
      <c r="VXR36" s="191"/>
      <c r="VXS36" s="191"/>
      <c r="VXT36" s="191"/>
      <c r="VXU36" s="191"/>
      <c r="VXV36" s="191"/>
      <c r="VXW36" s="191"/>
      <c r="VXX36" s="191"/>
      <c r="VXY36" s="191"/>
      <c r="VXZ36" s="191"/>
      <c r="VYA36" s="191"/>
      <c r="VYB36" s="191"/>
      <c r="VYC36" s="191"/>
      <c r="VYD36" s="191"/>
      <c r="VYE36" s="191"/>
      <c r="VYF36" s="191"/>
      <c r="VYG36" s="191"/>
      <c r="VYH36" s="191"/>
      <c r="VYI36" s="191"/>
      <c r="VYJ36" s="191"/>
      <c r="VYK36" s="191"/>
      <c r="VYL36" s="191"/>
      <c r="VYM36" s="191"/>
      <c r="VYN36" s="191"/>
      <c r="VYO36" s="191"/>
      <c r="VYP36" s="191"/>
      <c r="VYQ36" s="191"/>
      <c r="VYR36" s="191"/>
      <c r="VYS36" s="191"/>
      <c r="VYT36" s="191"/>
      <c r="VYU36" s="191"/>
      <c r="VYV36" s="191"/>
      <c r="VYW36" s="191"/>
      <c r="VYX36" s="191"/>
      <c r="VYY36" s="191"/>
      <c r="VYZ36" s="191"/>
      <c r="VZA36" s="191"/>
      <c r="VZB36" s="191"/>
      <c r="VZC36" s="191"/>
      <c r="VZD36" s="191"/>
      <c r="VZE36" s="191"/>
      <c r="VZF36" s="191"/>
      <c r="VZG36" s="191"/>
      <c r="VZH36" s="191"/>
      <c r="VZI36" s="191"/>
      <c r="VZJ36" s="191"/>
      <c r="VZK36" s="191"/>
      <c r="VZL36" s="191"/>
      <c r="VZM36" s="191"/>
      <c r="VZN36" s="191"/>
      <c r="VZO36" s="191"/>
      <c r="VZP36" s="191"/>
      <c r="VZQ36" s="191"/>
      <c r="VZR36" s="191"/>
      <c r="VZS36" s="191"/>
      <c r="VZT36" s="191"/>
      <c r="VZU36" s="191"/>
      <c r="VZV36" s="191"/>
      <c r="VZW36" s="191"/>
      <c r="VZX36" s="191"/>
      <c r="VZY36" s="191"/>
      <c r="VZZ36" s="191"/>
      <c r="WAA36" s="191"/>
      <c r="WAB36" s="191"/>
      <c r="WAC36" s="191"/>
      <c r="WAD36" s="191"/>
      <c r="WAE36" s="191"/>
      <c r="WAF36" s="191"/>
      <c r="WAG36" s="191"/>
      <c r="WAH36" s="191"/>
      <c r="WAI36" s="191"/>
      <c r="WAJ36" s="191"/>
      <c r="WAK36" s="191"/>
      <c r="WAL36" s="191"/>
      <c r="WAM36" s="191"/>
      <c r="WAN36" s="191"/>
      <c r="WAO36" s="191"/>
      <c r="WAP36" s="191"/>
      <c r="WAQ36" s="191"/>
      <c r="WAR36" s="191"/>
      <c r="WAS36" s="191"/>
      <c r="WAT36" s="191"/>
      <c r="WAU36" s="191"/>
      <c r="WAV36" s="191"/>
      <c r="WAW36" s="191"/>
      <c r="WAX36" s="191"/>
      <c r="WAY36" s="191"/>
      <c r="WAZ36" s="191"/>
      <c r="WBA36" s="191"/>
      <c r="WBB36" s="191"/>
      <c r="WBC36" s="191"/>
      <c r="WBD36" s="191"/>
      <c r="WBE36" s="191"/>
      <c r="WBF36" s="191"/>
      <c r="WBG36" s="191"/>
      <c r="WBH36" s="191"/>
      <c r="WBI36" s="191"/>
      <c r="WBJ36" s="191"/>
      <c r="WBK36" s="191"/>
      <c r="WBL36" s="191"/>
      <c r="WBM36" s="191"/>
      <c r="WBN36" s="191"/>
      <c r="WBO36" s="191"/>
      <c r="WBP36" s="191"/>
      <c r="WBQ36" s="191"/>
      <c r="WBR36" s="191"/>
      <c r="WBS36" s="191"/>
      <c r="WBT36" s="191"/>
      <c r="WBU36" s="191"/>
      <c r="WBV36" s="191"/>
      <c r="WBW36" s="191"/>
      <c r="WBX36" s="191"/>
      <c r="WBY36" s="191"/>
      <c r="WBZ36" s="191"/>
      <c r="WCA36" s="191"/>
      <c r="WCB36" s="191"/>
      <c r="WCC36" s="191"/>
      <c r="WCD36" s="191"/>
      <c r="WCE36" s="191"/>
      <c r="WCF36" s="191"/>
      <c r="WCG36" s="191"/>
      <c r="WCH36" s="191"/>
      <c r="WCI36" s="191"/>
      <c r="WCJ36" s="191"/>
      <c r="WCK36" s="191"/>
      <c r="WCL36" s="191"/>
      <c r="WCM36" s="191"/>
      <c r="WCN36" s="191"/>
      <c r="WCO36" s="191"/>
      <c r="WCP36" s="191"/>
      <c r="WCQ36" s="191"/>
      <c r="WCR36" s="191"/>
      <c r="WCS36" s="191"/>
      <c r="WCT36" s="191"/>
      <c r="WCU36" s="191"/>
      <c r="WCV36" s="191"/>
      <c r="WCW36" s="191"/>
      <c r="WCX36" s="191"/>
      <c r="WCY36" s="191"/>
      <c r="WCZ36" s="191"/>
      <c r="WDA36" s="191"/>
      <c r="WDB36" s="191"/>
      <c r="WDC36" s="191"/>
      <c r="WDD36" s="191"/>
      <c r="WDE36" s="191"/>
      <c r="WDF36" s="191"/>
      <c r="WDG36" s="191"/>
      <c r="WDH36" s="191"/>
      <c r="WDI36" s="191"/>
      <c r="WDJ36" s="191"/>
      <c r="WDK36" s="191"/>
      <c r="WDL36" s="191"/>
      <c r="WDM36" s="191"/>
      <c r="WDN36" s="191"/>
      <c r="WDO36" s="191"/>
      <c r="WDP36" s="191"/>
      <c r="WDQ36" s="191"/>
      <c r="WDR36" s="191"/>
      <c r="WDS36" s="191"/>
      <c r="WDT36" s="191"/>
      <c r="WDU36" s="191"/>
      <c r="WDV36" s="191"/>
      <c r="WDW36" s="191"/>
      <c r="WDX36" s="191"/>
      <c r="WDY36" s="191"/>
      <c r="WDZ36" s="191"/>
      <c r="WEA36" s="191"/>
      <c r="WEB36" s="191"/>
      <c r="WEC36" s="191"/>
      <c r="WED36" s="191"/>
      <c r="WEE36" s="191"/>
      <c r="WEF36" s="191"/>
      <c r="WEG36" s="191"/>
      <c r="WEH36" s="191"/>
      <c r="WEI36" s="191"/>
      <c r="WEJ36" s="191"/>
      <c r="WEK36" s="191"/>
      <c r="WEL36" s="191"/>
      <c r="WEM36" s="191"/>
      <c r="WEN36" s="191"/>
      <c r="WEO36" s="191"/>
      <c r="WEP36" s="191"/>
      <c r="WEQ36" s="191"/>
      <c r="WER36" s="191"/>
      <c r="WES36" s="191"/>
      <c r="WET36" s="191"/>
      <c r="WEU36" s="191"/>
      <c r="WEV36" s="191"/>
      <c r="WEW36" s="191"/>
      <c r="WEX36" s="191"/>
      <c r="WEY36" s="191"/>
      <c r="WEZ36" s="191"/>
      <c r="WFA36" s="191"/>
      <c r="WFB36" s="191"/>
      <c r="WFC36" s="191"/>
      <c r="WFD36" s="191"/>
      <c r="WFE36" s="191"/>
      <c r="WFF36" s="191"/>
      <c r="WFG36" s="191"/>
      <c r="WFH36" s="191"/>
      <c r="WFI36" s="191"/>
      <c r="WFJ36" s="191"/>
      <c r="WFK36" s="191"/>
      <c r="WFL36" s="191"/>
      <c r="WFM36" s="191"/>
      <c r="WFN36" s="191"/>
      <c r="WFO36" s="191"/>
      <c r="WFP36" s="191"/>
      <c r="WFQ36" s="191"/>
      <c r="WFR36" s="191"/>
      <c r="WFS36" s="191"/>
      <c r="WFT36" s="191"/>
      <c r="WFU36" s="191"/>
      <c r="WFV36" s="191"/>
      <c r="WFW36" s="191"/>
      <c r="WFX36" s="191"/>
      <c r="WFY36" s="191"/>
      <c r="WFZ36" s="191"/>
      <c r="WGA36" s="191"/>
      <c r="WGB36" s="191"/>
      <c r="WGC36" s="191"/>
      <c r="WGD36" s="191"/>
      <c r="WGE36" s="191"/>
      <c r="WGF36" s="191"/>
      <c r="WGG36" s="191"/>
      <c r="WGH36" s="191"/>
      <c r="WGI36" s="191"/>
      <c r="WGJ36" s="191"/>
      <c r="WGK36" s="191"/>
      <c r="WGL36" s="191"/>
      <c r="WGM36" s="191"/>
      <c r="WGN36" s="191"/>
      <c r="WGO36" s="191"/>
      <c r="WGP36" s="191"/>
      <c r="WGQ36" s="191"/>
      <c r="WGR36" s="191"/>
      <c r="WGS36" s="191"/>
      <c r="WGT36" s="191"/>
      <c r="WGU36" s="191"/>
      <c r="WGV36" s="191"/>
      <c r="WGW36" s="191"/>
      <c r="WGX36" s="191"/>
      <c r="WGY36" s="191"/>
      <c r="WGZ36" s="191"/>
      <c r="WHA36" s="191"/>
      <c r="WHB36" s="191"/>
      <c r="WHC36" s="191"/>
      <c r="WHD36" s="191"/>
      <c r="WHE36" s="191"/>
      <c r="WHF36" s="191"/>
      <c r="WHG36" s="191"/>
      <c r="WHH36" s="191"/>
      <c r="WHI36" s="191"/>
      <c r="WHJ36" s="191"/>
      <c r="WHK36" s="191"/>
      <c r="WHL36" s="191"/>
      <c r="WHM36" s="191"/>
      <c r="WHN36" s="191"/>
      <c r="WHO36" s="191"/>
      <c r="WHP36" s="191"/>
      <c r="WHQ36" s="191"/>
      <c r="WHR36" s="191"/>
      <c r="WHS36" s="191"/>
      <c r="WHT36" s="191"/>
      <c r="WHU36" s="191"/>
      <c r="WHV36" s="191"/>
      <c r="WHW36" s="191"/>
      <c r="WHX36" s="191"/>
      <c r="WHY36" s="191"/>
      <c r="WHZ36" s="191"/>
      <c r="WIA36" s="191"/>
      <c r="WIB36" s="191"/>
      <c r="WIC36" s="191"/>
      <c r="WID36" s="191"/>
      <c r="WIE36" s="191"/>
      <c r="WIF36" s="191"/>
      <c r="WIG36" s="191"/>
      <c r="WIH36" s="191"/>
      <c r="WII36" s="191"/>
      <c r="WIJ36" s="191"/>
      <c r="WIK36" s="191"/>
      <c r="WIL36" s="191"/>
      <c r="WIM36" s="191"/>
      <c r="WIN36" s="191"/>
      <c r="WIO36" s="191"/>
      <c r="WIP36" s="191"/>
      <c r="WIQ36" s="191"/>
      <c r="WIR36" s="191"/>
      <c r="WIS36" s="191"/>
      <c r="WIT36" s="191"/>
      <c r="WIU36" s="191"/>
      <c r="WIV36" s="191"/>
      <c r="WIW36" s="191"/>
      <c r="WIX36" s="191"/>
      <c r="WIY36" s="191"/>
      <c r="WIZ36" s="191"/>
      <c r="WJA36" s="191"/>
      <c r="WJB36" s="191"/>
      <c r="WJC36" s="191"/>
      <c r="WJD36" s="191"/>
      <c r="WJE36" s="191"/>
      <c r="WJF36" s="191"/>
      <c r="WJG36" s="191"/>
      <c r="WJH36" s="191"/>
      <c r="WJI36" s="191"/>
      <c r="WJJ36" s="191"/>
      <c r="WJK36" s="191"/>
      <c r="WJL36" s="191"/>
      <c r="WJM36" s="191"/>
      <c r="WJN36" s="191"/>
      <c r="WJO36" s="191"/>
      <c r="WJP36" s="191"/>
      <c r="WJQ36" s="191"/>
      <c r="WJR36" s="191"/>
      <c r="WJS36" s="191"/>
      <c r="WJT36" s="191"/>
      <c r="WJU36" s="191"/>
      <c r="WJV36" s="191"/>
      <c r="WJW36" s="191"/>
      <c r="WJX36" s="191"/>
      <c r="WJY36" s="191"/>
      <c r="WJZ36" s="191"/>
      <c r="WKA36" s="191"/>
      <c r="WKB36" s="191"/>
      <c r="WKC36" s="191"/>
      <c r="WKD36" s="191"/>
      <c r="WKE36" s="191"/>
      <c r="WKF36" s="191"/>
      <c r="WKG36" s="191"/>
      <c r="WKH36" s="191"/>
      <c r="WKI36" s="191"/>
      <c r="WKJ36" s="191"/>
      <c r="WKK36" s="191"/>
      <c r="WKL36" s="191"/>
      <c r="WKM36" s="191"/>
      <c r="WKN36" s="191"/>
      <c r="WKO36" s="191"/>
      <c r="WKP36" s="191"/>
      <c r="WKQ36" s="191"/>
      <c r="WKR36" s="191"/>
      <c r="WKS36" s="191"/>
      <c r="WKT36" s="191"/>
      <c r="WKU36" s="191"/>
      <c r="WKV36" s="191"/>
      <c r="WKW36" s="191"/>
      <c r="WKX36" s="191"/>
      <c r="WKY36" s="191"/>
      <c r="WKZ36" s="191"/>
      <c r="WLA36" s="191"/>
      <c r="WLB36" s="191"/>
      <c r="WLC36" s="191"/>
      <c r="WLD36" s="191"/>
      <c r="WLE36" s="191"/>
      <c r="WLF36" s="191"/>
      <c r="WLG36" s="191"/>
      <c r="WLH36" s="191"/>
      <c r="WLI36" s="191"/>
      <c r="WLJ36" s="191"/>
      <c r="WLK36" s="191"/>
      <c r="WLL36" s="191"/>
      <c r="WLM36" s="191"/>
      <c r="WLN36" s="191"/>
      <c r="WLO36" s="191"/>
      <c r="WLP36" s="191"/>
      <c r="WLQ36" s="191"/>
      <c r="WLR36" s="191"/>
      <c r="WLS36" s="191"/>
      <c r="WLT36" s="191"/>
      <c r="WLU36" s="191"/>
      <c r="WLV36" s="191"/>
      <c r="WLW36" s="191"/>
      <c r="WLX36" s="191"/>
      <c r="WLY36" s="191"/>
      <c r="WLZ36" s="191"/>
      <c r="WMA36" s="191"/>
      <c r="WMB36" s="191"/>
      <c r="WMC36" s="191"/>
      <c r="WMD36" s="191"/>
      <c r="WME36" s="191"/>
      <c r="WMF36" s="191"/>
      <c r="WMG36" s="191"/>
      <c r="WMH36" s="191"/>
      <c r="WMI36" s="191"/>
      <c r="WMJ36" s="191"/>
      <c r="WMK36" s="191"/>
      <c r="WML36" s="191"/>
      <c r="WMM36" s="191"/>
      <c r="WMN36" s="191"/>
      <c r="WMO36" s="191"/>
      <c r="WMP36" s="191"/>
      <c r="WMQ36" s="191"/>
      <c r="WMR36" s="191"/>
      <c r="WMS36" s="191"/>
      <c r="WMT36" s="191"/>
      <c r="WMU36" s="191"/>
      <c r="WMV36" s="191"/>
      <c r="WMW36" s="191"/>
      <c r="WMX36" s="191"/>
      <c r="WMY36" s="191"/>
      <c r="WMZ36" s="191"/>
      <c r="WNA36" s="191"/>
      <c r="WNB36" s="191"/>
      <c r="WNC36" s="191"/>
      <c r="WND36" s="191"/>
      <c r="WNE36" s="191"/>
      <c r="WNF36" s="191"/>
      <c r="WNG36" s="191"/>
      <c r="WNH36" s="191"/>
      <c r="WNI36" s="191"/>
      <c r="WNJ36" s="191"/>
      <c r="WNK36" s="191"/>
      <c r="WNL36" s="191"/>
      <c r="WNM36" s="191"/>
      <c r="WNN36" s="191"/>
      <c r="WNO36" s="191"/>
      <c r="WNP36" s="191"/>
      <c r="WNQ36" s="191"/>
      <c r="WNR36" s="191"/>
      <c r="WNS36" s="191"/>
      <c r="WNT36" s="191"/>
      <c r="WNU36" s="191"/>
      <c r="WNV36" s="191"/>
      <c r="WNW36" s="191"/>
      <c r="WNX36" s="191"/>
      <c r="WNY36" s="191"/>
      <c r="WNZ36" s="191"/>
      <c r="WOA36" s="191"/>
      <c r="WOB36" s="191"/>
      <c r="WOC36" s="191"/>
      <c r="WOD36" s="191"/>
      <c r="WOE36" s="191"/>
      <c r="WOF36" s="191"/>
      <c r="WOG36" s="191"/>
      <c r="WOH36" s="191"/>
      <c r="WOI36" s="191"/>
      <c r="WOJ36" s="191"/>
      <c r="WOK36" s="191"/>
      <c r="WOL36" s="191"/>
      <c r="WOM36" s="191"/>
      <c r="WON36" s="191"/>
      <c r="WOO36" s="191"/>
      <c r="WOP36" s="191"/>
      <c r="WOQ36" s="191"/>
      <c r="WOR36" s="191"/>
      <c r="WOS36" s="191"/>
      <c r="WOT36" s="191"/>
      <c r="WOU36" s="191"/>
      <c r="WOV36" s="191"/>
      <c r="WOW36" s="191"/>
      <c r="WOX36" s="191"/>
      <c r="WOY36" s="191"/>
      <c r="WOZ36" s="191"/>
      <c r="WPA36" s="191"/>
      <c r="WPB36" s="191"/>
      <c r="WPC36" s="191"/>
      <c r="WPD36" s="191"/>
      <c r="WPE36" s="191"/>
      <c r="WPF36" s="191"/>
      <c r="WPG36" s="191"/>
      <c r="WPH36" s="191"/>
      <c r="WPI36" s="191"/>
      <c r="WPJ36" s="191"/>
      <c r="WPK36" s="191"/>
      <c r="WPL36" s="191"/>
      <c r="WPM36" s="191"/>
      <c r="WPN36" s="191"/>
      <c r="WPO36" s="191"/>
      <c r="WPP36" s="191"/>
      <c r="WPQ36" s="191"/>
      <c r="WPR36" s="191"/>
      <c r="WPS36" s="191"/>
      <c r="WPT36" s="191"/>
      <c r="WPU36" s="191"/>
      <c r="WPV36" s="191"/>
      <c r="WPW36" s="191"/>
      <c r="WPX36" s="191"/>
      <c r="WPY36" s="191"/>
      <c r="WPZ36" s="191"/>
      <c r="WQA36" s="191"/>
      <c r="WQB36" s="191"/>
      <c r="WQC36" s="191"/>
      <c r="WQD36" s="191"/>
      <c r="WQE36" s="191"/>
      <c r="WQF36" s="191"/>
      <c r="WQG36" s="191"/>
      <c r="WQH36" s="191"/>
      <c r="WQI36" s="191"/>
      <c r="WQJ36" s="191"/>
      <c r="WQK36" s="191"/>
      <c r="WQL36" s="191"/>
      <c r="WQM36" s="191"/>
      <c r="WQN36" s="191"/>
      <c r="WQO36" s="191"/>
      <c r="WQP36" s="191"/>
      <c r="WQQ36" s="191"/>
      <c r="WQR36" s="191"/>
      <c r="WQS36" s="191"/>
      <c r="WQT36" s="191"/>
      <c r="WQU36" s="191"/>
      <c r="WQV36" s="191"/>
      <c r="WQW36" s="191"/>
      <c r="WQX36" s="191"/>
      <c r="WQY36" s="191"/>
      <c r="WQZ36" s="191"/>
      <c r="WRA36" s="191"/>
      <c r="WRB36" s="191"/>
      <c r="WRC36" s="191"/>
      <c r="WRD36" s="191"/>
      <c r="WRE36" s="191"/>
      <c r="WRF36" s="191"/>
      <c r="WRG36" s="191"/>
      <c r="WRH36" s="191"/>
      <c r="WRI36" s="191"/>
      <c r="WRJ36" s="191"/>
      <c r="WRK36" s="191"/>
      <c r="WRL36" s="191"/>
      <c r="WRM36" s="191"/>
      <c r="WRN36" s="191"/>
      <c r="WRO36" s="191"/>
      <c r="WRP36" s="191"/>
      <c r="WRQ36" s="191"/>
      <c r="WRR36" s="191"/>
      <c r="WRS36" s="191"/>
      <c r="WRT36" s="191"/>
      <c r="WRU36" s="191"/>
      <c r="WRV36" s="191"/>
      <c r="WRW36" s="191"/>
      <c r="WRX36" s="191"/>
      <c r="WRY36" s="191"/>
      <c r="WRZ36" s="191"/>
      <c r="WSA36" s="191"/>
      <c r="WSB36" s="191"/>
      <c r="WSC36" s="191"/>
      <c r="WSD36" s="191"/>
      <c r="WSE36" s="191"/>
      <c r="WSF36" s="191"/>
      <c r="WSG36" s="191"/>
      <c r="WSH36" s="191"/>
      <c r="WSI36" s="191"/>
      <c r="WSJ36" s="191"/>
      <c r="WSK36" s="191"/>
      <c r="WSL36" s="191"/>
      <c r="WSM36" s="191"/>
      <c r="WSN36" s="191"/>
      <c r="WSO36" s="191"/>
      <c r="WSP36" s="191"/>
      <c r="WSQ36" s="191"/>
      <c r="WSR36" s="191"/>
      <c r="WSS36" s="191"/>
      <c r="WST36" s="191"/>
      <c r="WSU36" s="191"/>
      <c r="WSV36" s="191"/>
      <c r="WSW36" s="191"/>
      <c r="WSX36" s="191"/>
      <c r="WSY36" s="191"/>
      <c r="WSZ36" s="191"/>
      <c r="WTA36" s="191"/>
      <c r="WTB36" s="191"/>
      <c r="WTC36" s="191"/>
      <c r="WTD36" s="191"/>
      <c r="WTE36" s="191"/>
      <c r="WTF36" s="191"/>
      <c r="WTG36" s="191"/>
      <c r="WTH36" s="191"/>
      <c r="WTI36" s="191"/>
      <c r="WTJ36" s="191"/>
      <c r="WTK36" s="191"/>
      <c r="WTL36" s="191"/>
      <c r="WTM36" s="191"/>
      <c r="WTN36" s="191"/>
      <c r="WTO36" s="191"/>
      <c r="WTP36" s="191"/>
      <c r="WTQ36" s="191"/>
      <c r="WTR36" s="191"/>
      <c r="WTS36" s="191"/>
      <c r="WTT36" s="191"/>
      <c r="WTU36" s="191"/>
      <c r="WTV36" s="191"/>
      <c r="WTW36" s="191"/>
      <c r="WTX36" s="191"/>
      <c r="WTY36" s="191"/>
      <c r="WTZ36" s="191"/>
      <c r="WUA36" s="191"/>
      <c r="WUB36" s="191"/>
      <c r="WUC36" s="191"/>
      <c r="WUD36" s="191"/>
      <c r="WUE36" s="191"/>
      <c r="WUF36" s="191"/>
      <c r="WUG36" s="191"/>
      <c r="WUH36" s="191"/>
      <c r="WUI36" s="191"/>
      <c r="WUJ36" s="191"/>
      <c r="WUK36" s="191"/>
      <c r="WUL36" s="191"/>
      <c r="WUM36" s="191"/>
      <c r="WUN36" s="191"/>
      <c r="WUO36" s="191"/>
      <c r="WUP36" s="191"/>
      <c r="WUQ36" s="191"/>
      <c r="WUR36" s="191"/>
      <c r="WUS36" s="191"/>
      <c r="WUT36" s="191"/>
      <c r="WUU36" s="191"/>
      <c r="WUV36" s="191"/>
      <c r="WUW36" s="191"/>
      <c r="WUX36" s="191"/>
      <c r="WUY36" s="191"/>
      <c r="WUZ36" s="191"/>
      <c r="WVA36" s="191"/>
      <c r="WVB36" s="191"/>
      <c r="WVC36" s="191"/>
      <c r="WVD36" s="191"/>
      <c r="WVE36" s="191"/>
      <c r="WVF36" s="191"/>
      <c r="WVG36" s="191"/>
      <c r="WVH36" s="191"/>
      <c r="WVI36" s="191"/>
      <c r="WVJ36" s="191"/>
      <c r="WVK36" s="191"/>
      <c r="WVL36" s="191"/>
      <c r="WVM36" s="191"/>
      <c r="WVN36" s="191"/>
      <c r="WVO36" s="191"/>
      <c r="WVP36" s="191"/>
      <c r="WVQ36" s="191"/>
      <c r="WVR36" s="191"/>
      <c r="WVS36" s="191"/>
      <c r="WVT36" s="191"/>
      <c r="WVU36" s="191"/>
      <c r="WVV36" s="191"/>
      <c r="WVW36" s="191"/>
      <c r="WVX36" s="191"/>
      <c r="WVY36" s="191"/>
      <c r="WVZ36" s="191"/>
      <c r="WWA36" s="191"/>
      <c r="WWB36" s="191"/>
      <c r="WWC36" s="191"/>
      <c r="WWD36" s="191"/>
      <c r="WWE36" s="191"/>
      <c r="WWF36" s="191"/>
      <c r="WWG36" s="191"/>
      <c r="WWH36" s="191"/>
      <c r="WWI36" s="191"/>
      <c r="WWJ36" s="191"/>
      <c r="WWK36" s="191"/>
      <c r="WWL36" s="191"/>
      <c r="WWM36" s="191"/>
      <c r="WWN36" s="191"/>
      <c r="WWO36" s="191"/>
      <c r="WWP36" s="191"/>
      <c r="WWQ36" s="191"/>
      <c r="WWR36" s="191"/>
      <c r="WWS36" s="191"/>
      <c r="WWT36" s="191"/>
      <c r="WWU36" s="191"/>
      <c r="WWV36" s="191"/>
      <c r="WWW36" s="191"/>
      <c r="WWX36" s="191"/>
      <c r="WWY36" s="191"/>
      <c r="WWZ36" s="191"/>
      <c r="WXA36" s="191"/>
      <c r="WXB36" s="191"/>
      <c r="WXC36" s="191"/>
      <c r="WXD36" s="191"/>
      <c r="WXE36" s="191"/>
      <c r="WXF36" s="191"/>
      <c r="WXG36" s="191"/>
      <c r="WXH36" s="191"/>
      <c r="WXI36" s="191"/>
      <c r="WXJ36" s="191"/>
      <c r="WXK36" s="191"/>
      <c r="WXL36" s="191"/>
      <c r="WXM36" s="191"/>
      <c r="WXN36" s="191"/>
      <c r="WXO36" s="191"/>
      <c r="WXP36" s="191"/>
      <c r="WXQ36" s="191"/>
      <c r="WXR36" s="191"/>
      <c r="WXS36" s="191"/>
      <c r="WXT36" s="191"/>
      <c r="WXU36" s="191"/>
      <c r="WXV36" s="191"/>
      <c r="WXW36" s="191"/>
      <c r="WXX36" s="191"/>
      <c r="WXY36" s="191"/>
      <c r="WXZ36" s="191"/>
      <c r="WYA36" s="191"/>
      <c r="WYB36" s="191"/>
      <c r="WYC36" s="191"/>
      <c r="WYD36" s="191"/>
      <c r="WYE36" s="191"/>
      <c r="WYF36" s="191"/>
      <c r="WYG36" s="191"/>
      <c r="WYH36" s="191"/>
      <c r="WYI36" s="191"/>
      <c r="WYJ36" s="191"/>
      <c r="WYK36" s="191"/>
      <c r="WYL36" s="191"/>
      <c r="WYM36" s="191"/>
      <c r="WYN36" s="191"/>
      <c r="WYO36" s="191"/>
      <c r="WYP36" s="191"/>
      <c r="WYQ36" s="191"/>
      <c r="WYR36" s="191"/>
      <c r="WYS36" s="191"/>
      <c r="WYT36" s="191"/>
      <c r="WYU36" s="191"/>
      <c r="WYV36" s="191"/>
      <c r="WYW36" s="191"/>
      <c r="WYX36" s="191"/>
      <c r="WYY36" s="191"/>
      <c r="WYZ36" s="191"/>
      <c r="WZA36" s="191"/>
      <c r="WZB36" s="191"/>
      <c r="WZC36" s="191"/>
      <c r="WZD36" s="191"/>
      <c r="WZE36" s="191"/>
      <c r="WZF36" s="191"/>
      <c r="WZG36" s="191"/>
      <c r="WZH36" s="191"/>
      <c r="WZI36" s="191"/>
      <c r="WZJ36" s="191"/>
      <c r="WZK36" s="191"/>
      <c r="WZL36" s="191"/>
      <c r="WZM36" s="191"/>
      <c r="WZN36" s="191"/>
      <c r="WZO36" s="191"/>
      <c r="WZP36" s="191"/>
      <c r="WZQ36" s="191"/>
      <c r="WZR36" s="191"/>
      <c r="WZS36" s="191"/>
      <c r="WZT36" s="191"/>
      <c r="WZU36" s="191"/>
      <c r="WZV36" s="191"/>
      <c r="WZW36" s="191"/>
      <c r="WZX36" s="191"/>
      <c r="WZY36" s="191"/>
      <c r="WZZ36" s="191"/>
      <c r="XAA36" s="191"/>
      <c r="XAB36" s="191"/>
      <c r="XAC36" s="191"/>
      <c r="XAD36" s="191"/>
      <c r="XAE36" s="191"/>
      <c r="XAF36" s="191"/>
      <c r="XAG36" s="191"/>
      <c r="XAH36" s="191"/>
      <c r="XAI36" s="191"/>
      <c r="XAJ36" s="191"/>
      <c r="XAK36" s="191"/>
      <c r="XAL36" s="191"/>
      <c r="XAM36" s="191"/>
      <c r="XAN36" s="191"/>
      <c r="XAO36" s="191"/>
      <c r="XAP36" s="191"/>
      <c r="XAQ36" s="191"/>
      <c r="XAR36" s="191"/>
      <c r="XAS36" s="191"/>
      <c r="XAT36" s="191"/>
      <c r="XAU36" s="191"/>
      <c r="XAV36" s="191"/>
      <c r="XAW36" s="191"/>
      <c r="XAX36" s="191"/>
      <c r="XAY36" s="191"/>
      <c r="XAZ36" s="191"/>
      <c r="XBA36" s="191"/>
      <c r="XBB36" s="191"/>
      <c r="XBC36" s="191"/>
      <c r="XBD36" s="191"/>
      <c r="XBE36" s="191"/>
      <c r="XBF36" s="191"/>
      <c r="XBG36" s="191"/>
      <c r="XBH36" s="191"/>
      <c r="XBI36" s="191"/>
      <c r="XBJ36" s="191"/>
      <c r="XBK36" s="191"/>
      <c r="XBL36" s="191"/>
      <c r="XBM36" s="191"/>
      <c r="XBN36" s="191"/>
      <c r="XBO36" s="191"/>
      <c r="XBP36" s="191"/>
      <c r="XBQ36" s="191"/>
      <c r="XBR36" s="191"/>
      <c r="XBS36" s="191"/>
      <c r="XBT36" s="191"/>
      <c r="XBU36" s="191"/>
      <c r="XBV36" s="191"/>
      <c r="XBW36" s="191"/>
      <c r="XBX36" s="191"/>
      <c r="XBY36" s="191"/>
      <c r="XBZ36" s="191"/>
      <c r="XCA36" s="191"/>
      <c r="XCB36" s="191"/>
      <c r="XCC36" s="191"/>
      <c r="XCD36" s="191"/>
      <c r="XCE36" s="191"/>
      <c r="XCF36" s="191"/>
      <c r="XCG36" s="191"/>
      <c r="XCH36" s="191"/>
      <c r="XCI36" s="191"/>
      <c r="XCJ36" s="191"/>
      <c r="XCK36" s="191"/>
      <c r="XCL36" s="191"/>
      <c r="XCM36" s="191"/>
      <c r="XCN36" s="191"/>
      <c r="XCO36" s="191"/>
      <c r="XCP36" s="191"/>
      <c r="XCQ36" s="191"/>
      <c r="XCR36" s="191"/>
      <c r="XCS36" s="191"/>
      <c r="XCT36" s="191"/>
      <c r="XCU36" s="191"/>
      <c r="XCV36" s="191"/>
      <c r="XCW36" s="191"/>
      <c r="XCX36" s="191"/>
      <c r="XCY36" s="191"/>
      <c r="XCZ36" s="191"/>
      <c r="XDA36" s="191"/>
      <c r="XDB36" s="191"/>
      <c r="XDC36" s="191"/>
      <c r="XDD36" s="191"/>
      <c r="XDE36" s="191"/>
      <c r="XDF36" s="191"/>
      <c r="XDG36" s="191"/>
      <c r="XDH36" s="191"/>
      <c r="XDI36" s="191"/>
      <c r="XDJ36" s="191"/>
      <c r="XDK36" s="191"/>
      <c r="XDL36" s="191"/>
      <c r="XDM36" s="191"/>
      <c r="XDN36" s="191"/>
      <c r="XDO36" s="191"/>
      <c r="XDP36" s="191"/>
      <c r="XDQ36" s="191"/>
      <c r="XDR36" s="191"/>
      <c r="XDS36" s="191"/>
      <c r="XDT36" s="191"/>
      <c r="XDU36" s="191"/>
      <c r="XDV36" s="191"/>
      <c r="XDW36" s="191"/>
      <c r="XDX36" s="191"/>
      <c r="XDY36" s="191"/>
      <c r="XDZ36" s="191"/>
      <c r="XEA36" s="191"/>
      <c r="XEB36" s="191"/>
      <c r="XEC36" s="191"/>
      <c r="XED36" s="191"/>
      <c r="XEE36" s="191"/>
      <c r="XEF36" s="191"/>
      <c r="XEG36" s="191"/>
      <c r="XEH36" s="191"/>
      <c r="XEI36" s="191"/>
      <c r="XEJ36" s="191"/>
      <c r="XEK36" s="191"/>
      <c r="XEL36" s="191"/>
      <c r="XEM36" s="191"/>
      <c r="XEN36" s="191"/>
      <c r="XEO36" s="191"/>
      <c r="XEP36" s="191"/>
      <c r="XEQ36" s="191"/>
      <c r="XER36" s="191"/>
      <c r="XES36" s="191"/>
      <c r="XET36" s="191"/>
      <c r="XEU36" s="191"/>
      <c r="XEV36" s="191"/>
      <c r="XEW36" s="191"/>
      <c r="XEX36" s="191"/>
      <c r="XEY36" s="191"/>
      <c r="XEZ36" s="191"/>
      <c r="XFA36" s="191"/>
      <c r="XFB36" s="191"/>
      <c r="XFC36" s="191"/>
      <c r="XFD36" s="191"/>
    </row>
    <row r="37" spans="1:16384" s="75" customFormat="1" ht="12.75" customHeight="1" x14ac:dyDescent="0.2">
      <c r="A37" s="127"/>
      <c r="B37" s="208" t="s">
        <v>130</v>
      </c>
      <c r="C37" s="131"/>
      <c r="D37" s="127"/>
      <c r="E37" s="127"/>
      <c r="F37" s="127"/>
      <c r="G37" s="127"/>
      <c r="H37" s="127"/>
      <c r="I37" s="127"/>
      <c r="J37" s="128"/>
      <c r="K37" s="128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9"/>
      <c r="AK37" s="129"/>
      <c r="AL37" s="136"/>
    </row>
    <row r="38" spans="1:16384" s="75" customFormat="1" ht="5.0999999999999996" customHeight="1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8"/>
      <c r="K38" s="128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9"/>
      <c r="AK38" s="130"/>
      <c r="AL38" s="127"/>
    </row>
    <row r="39" spans="1:16384" s="75" customFormat="1" x14ac:dyDescent="0.2">
      <c r="B39" s="147" t="s">
        <v>132</v>
      </c>
      <c r="C39" s="127"/>
      <c r="D39" s="127"/>
      <c r="E39" s="127"/>
      <c r="F39" s="127"/>
      <c r="G39" s="127"/>
      <c r="H39" s="127"/>
      <c r="I39" s="128"/>
      <c r="J39" s="128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9"/>
      <c r="AK39" s="130"/>
      <c r="AL39" s="127"/>
    </row>
    <row r="40" spans="1:16384" s="75" customFormat="1" ht="6" customHeight="1" x14ac:dyDescent="0.25">
      <c r="A40" s="127"/>
      <c r="B40" s="127"/>
      <c r="C40" s="127"/>
      <c r="D40" s="127"/>
      <c r="E40" s="127"/>
      <c r="F40" s="127"/>
      <c r="G40" s="127"/>
      <c r="H40" s="125"/>
      <c r="I40" s="191"/>
      <c r="J40" s="191"/>
      <c r="K40" s="191"/>
      <c r="L40" s="191"/>
      <c r="M40" s="191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91"/>
      <c r="AE40" s="176"/>
      <c r="AF40" s="137"/>
      <c r="AG40" s="132"/>
      <c r="AH40" s="106"/>
      <c r="AI40" s="138"/>
      <c r="AJ40" s="138"/>
      <c r="AK40" s="138"/>
      <c r="AL40" s="127"/>
    </row>
    <row r="41" spans="1:16384" s="75" customFormat="1" ht="21" customHeight="1" x14ac:dyDescent="0.25">
      <c r="A41" s="127"/>
      <c r="B41" s="127"/>
      <c r="C41" s="127"/>
      <c r="D41" s="127"/>
      <c r="E41" s="127"/>
      <c r="F41" s="127"/>
      <c r="G41" s="127"/>
      <c r="K41" s="209" t="s">
        <v>92</v>
      </c>
      <c r="L41" s="383"/>
      <c r="M41" s="384"/>
      <c r="N41" s="384"/>
      <c r="O41" s="384"/>
      <c r="P41" s="385"/>
      <c r="Q41" s="190"/>
      <c r="R41" s="190"/>
      <c r="X41" s="190"/>
      <c r="Y41" s="190"/>
      <c r="Z41" s="190"/>
      <c r="AA41" s="190"/>
      <c r="AB41" s="190"/>
      <c r="AC41" s="209" t="s">
        <v>91</v>
      </c>
      <c r="AD41" s="380"/>
      <c r="AE41" s="381"/>
      <c r="AF41" s="381"/>
      <c r="AG41" s="381"/>
      <c r="AH41" s="381"/>
      <c r="AI41" s="381"/>
      <c r="AJ41" s="381"/>
      <c r="AK41" s="382"/>
      <c r="AL41" s="127"/>
    </row>
    <row r="42" spans="1:16384" s="75" customFormat="1" ht="6" customHeight="1" x14ac:dyDescent="0.25">
      <c r="A42" s="127"/>
      <c r="B42" s="127"/>
      <c r="C42" s="127"/>
      <c r="D42" s="127"/>
      <c r="E42" s="127"/>
      <c r="F42" s="127"/>
      <c r="G42" s="127"/>
      <c r="H42" s="125"/>
      <c r="I42" s="192"/>
      <c r="J42" s="192"/>
      <c r="K42" s="192"/>
      <c r="L42" s="192"/>
      <c r="M42" s="192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92"/>
      <c r="AE42" s="193"/>
      <c r="AF42" s="194"/>
      <c r="AG42" s="138"/>
      <c r="AH42" s="106"/>
      <c r="AI42" s="138"/>
      <c r="AJ42" s="138"/>
      <c r="AK42" s="138"/>
      <c r="AL42" s="127"/>
    </row>
    <row r="43" spans="1:16384" s="75" customFormat="1" ht="12.75" customHeight="1" x14ac:dyDescent="0.25">
      <c r="A43" s="127"/>
      <c r="B43" s="207" t="s">
        <v>131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9"/>
      <c r="AK43" s="30"/>
      <c r="AL43" s="127"/>
    </row>
    <row r="44" spans="1:16384" s="75" customFormat="1" ht="3" customHeigh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8"/>
      <c r="K44" s="128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9"/>
      <c r="AK44" s="130"/>
      <c r="AL44" s="127"/>
    </row>
    <row r="45" spans="1:16384" s="75" customFormat="1" ht="121.5" customHeight="1" x14ac:dyDescent="0.25">
      <c r="A45" s="135"/>
      <c r="B45" s="389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1"/>
      <c r="AL45" s="127"/>
    </row>
    <row r="46" spans="1:16384" s="26" customFormat="1" ht="9.9499999999999993" customHeight="1" x14ac:dyDescent="0.25">
      <c r="A46" s="69"/>
      <c r="B46" s="1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145"/>
      <c r="AH46" s="145"/>
      <c r="AI46" s="145"/>
      <c r="AJ46" s="145"/>
      <c r="AK46" s="145"/>
      <c r="AL46" s="17"/>
    </row>
    <row r="47" spans="1:16384" s="75" customFormat="1" ht="21" customHeight="1" x14ac:dyDescent="0.25">
      <c r="A47" s="127"/>
      <c r="C47" s="126"/>
      <c r="D47" s="126"/>
      <c r="E47" s="126"/>
      <c r="H47" s="197"/>
      <c r="I47" s="198"/>
      <c r="K47" s="210" t="s">
        <v>134</v>
      </c>
      <c r="L47" s="376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8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200"/>
      <c r="AL47" s="127"/>
    </row>
    <row r="48" spans="1:16384" s="26" customFormat="1" ht="6" customHeight="1" x14ac:dyDescent="0.25">
      <c r="A48" s="69"/>
      <c r="B48" s="1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178"/>
      <c r="AH48" s="178"/>
      <c r="AI48" s="178"/>
      <c r="AJ48" s="195"/>
      <c r="AK48" s="196"/>
      <c r="AL48" s="17"/>
    </row>
    <row r="49" spans="1:16384" s="75" customFormat="1" ht="16.5" customHeight="1" x14ac:dyDescent="0.25">
      <c r="A49" s="127"/>
      <c r="C49" s="126"/>
      <c r="D49" s="126"/>
      <c r="E49" s="126"/>
      <c r="G49" s="77"/>
      <c r="H49" s="126"/>
      <c r="K49" s="161" t="s">
        <v>133</v>
      </c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68"/>
      <c r="AK49" s="169"/>
      <c r="AL49" s="127"/>
    </row>
    <row r="50" spans="1:16384" s="75" customFormat="1" ht="21.95" customHeight="1" x14ac:dyDescent="0.25">
      <c r="A50" s="127"/>
      <c r="B50" s="126"/>
      <c r="C50" s="126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0"/>
      <c r="AK50" s="141"/>
      <c r="AL50" s="127"/>
    </row>
    <row r="51" spans="1:16384" s="75" customFormat="1" ht="21.95" customHeight="1" x14ac:dyDescent="0.25">
      <c r="A51" s="127"/>
      <c r="B51" s="126"/>
      <c r="C51" s="126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26"/>
      <c r="U51" s="126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0"/>
      <c r="AK51" s="141"/>
      <c r="AL51" s="127"/>
    </row>
    <row r="52" spans="1:16384" s="75" customFormat="1" ht="10.5" customHeight="1" x14ac:dyDescent="0.2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33"/>
      <c r="AK52" s="134"/>
      <c r="AL52" s="127"/>
    </row>
    <row r="53" spans="1:16384" s="108" customFormat="1" ht="8.1" customHeight="1" x14ac:dyDescent="0.25">
      <c r="A53" s="202"/>
      <c r="B53" s="182"/>
      <c r="C53" s="182"/>
      <c r="D53" s="182"/>
      <c r="E53" s="182"/>
      <c r="F53" s="182"/>
      <c r="G53" s="182"/>
      <c r="H53" s="182"/>
      <c r="I53" s="183"/>
      <c r="J53" s="184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6"/>
      <c r="AH53" s="186"/>
      <c r="AI53" s="186"/>
      <c r="AJ53" s="186"/>
      <c r="AK53" s="186"/>
      <c r="AL53" s="204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79"/>
      <c r="CX53" s="179"/>
      <c r="CY53" s="179"/>
      <c r="CZ53" s="179"/>
      <c r="DA53" s="179"/>
      <c r="DB53" s="179"/>
      <c r="DC53" s="179"/>
      <c r="DD53" s="179"/>
      <c r="DE53" s="179"/>
      <c r="DF53" s="179"/>
      <c r="DG53" s="179"/>
      <c r="DH53" s="179"/>
      <c r="DI53" s="179"/>
      <c r="DJ53" s="179"/>
      <c r="DK53" s="179"/>
      <c r="DL53" s="179"/>
      <c r="DM53" s="179"/>
      <c r="DN53" s="179"/>
      <c r="DO53" s="179"/>
      <c r="DP53" s="179"/>
      <c r="DQ53" s="179"/>
      <c r="DR53" s="179"/>
      <c r="DS53" s="179"/>
      <c r="DT53" s="179"/>
      <c r="DU53" s="179"/>
      <c r="DV53" s="179"/>
      <c r="DW53" s="179"/>
      <c r="DX53" s="179"/>
      <c r="DY53" s="179"/>
      <c r="DZ53" s="179"/>
      <c r="EA53" s="179"/>
      <c r="EB53" s="179"/>
      <c r="EC53" s="179"/>
      <c r="ED53" s="179"/>
      <c r="EE53" s="179"/>
      <c r="EF53" s="179"/>
      <c r="EG53" s="179"/>
      <c r="EH53" s="179"/>
      <c r="EI53" s="179"/>
      <c r="EJ53" s="179"/>
      <c r="EK53" s="179"/>
      <c r="EL53" s="179"/>
      <c r="EM53" s="179"/>
      <c r="EN53" s="179"/>
      <c r="EO53" s="179"/>
      <c r="EP53" s="179"/>
      <c r="EQ53" s="179"/>
      <c r="ER53" s="179"/>
      <c r="ES53" s="179"/>
      <c r="ET53" s="179"/>
      <c r="EU53" s="179"/>
      <c r="EV53" s="179"/>
      <c r="EW53" s="179"/>
      <c r="EX53" s="179"/>
      <c r="EY53" s="179"/>
      <c r="EZ53" s="179"/>
      <c r="FA53" s="179"/>
      <c r="FB53" s="179"/>
      <c r="FC53" s="179"/>
      <c r="FD53" s="179"/>
      <c r="FE53" s="179"/>
      <c r="FF53" s="179"/>
      <c r="FG53" s="179"/>
      <c r="FH53" s="179"/>
      <c r="FI53" s="179"/>
      <c r="FJ53" s="179"/>
      <c r="FK53" s="179"/>
      <c r="FL53" s="179"/>
      <c r="FM53" s="179"/>
      <c r="FN53" s="179"/>
      <c r="FO53" s="179"/>
      <c r="FP53" s="179"/>
      <c r="FQ53" s="179"/>
      <c r="FR53" s="179"/>
      <c r="FS53" s="179"/>
      <c r="FT53" s="179"/>
      <c r="FU53" s="179"/>
      <c r="FV53" s="179"/>
      <c r="FW53" s="179"/>
      <c r="FX53" s="179"/>
      <c r="FY53" s="179"/>
      <c r="FZ53" s="179"/>
      <c r="GA53" s="179"/>
      <c r="GB53" s="179"/>
      <c r="GC53" s="179"/>
      <c r="GD53" s="179"/>
      <c r="GE53" s="179"/>
      <c r="GF53" s="179"/>
      <c r="GG53" s="179"/>
      <c r="GH53" s="179"/>
      <c r="GI53" s="179"/>
      <c r="GJ53" s="179"/>
      <c r="GK53" s="179"/>
      <c r="GL53" s="179"/>
      <c r="GM53" s="179"/>
      <c r="GN53" s="179"/>
      <c r="GO53" s="179"/>
      <c r="GP53" s="179"/>
      <c r="GQ53" s="179"/>
      <c r="GR53" s="179"/>
      <c r="GS53" s="179"/>
      <c r="GT53" s="179"/>
      <c r="GU53" s="179"/>
      <c r="GV53" s="179"/>
      <c r="GW53" s="179"/>
      <c r="GX53" s="179"/>
      <c r="GY53" s="179"/>
      <c r="GZ53" s="179"/>
      <c r="HA53" s="179"/>
      <c r="HB53" s="179"/>
      <c r="HC53" s="179"/>
      <c r="HD53" s="179"/>
      <c r="HE53" s="179"/>
      <c r="HF53" s="179"/>
      <c r="HG53" s="179"/>
      <c r="HH53" s="179"/>
      <c r="HI53" s="179"/>
      <c r="HJ53" s="179"/>
      <c r="HK53" s="179"/>
      <c r="HL53" s="179"/>
      <c r="HM53" s="179"/>
      <c r="HN53" s="179"/>
      <c r="HO53" s="179"/>
      <c r="HP53" s="179"/>
      <c r="HQ53" s="179"/>
      <c r="HR53" s="179"/>
      <c r="HS53" s="179"/>
      <c r="HT53" s="179"/>
      <c r="HU53" s="179"/>
      <c r="HV53" s="179"/>
      <c r="HW53" s="179"/>
      <c r="HX53" s="179"/>
      <c r="HY53" s="179"/>
      <c r="HZ53" s="179"/>
      <c r="IA53" s="179"/>
      <c r="IB53" s="179"/>
      <c r="IC53" s="179"/>
      <c r="ID53" s="179"/>
      <c r="IE53" s="179"/>
      <c r="IF53" s="179"/>
      <c r="IG53" s="179"/>
      <c r="IH53" s="179"/>
      <c r="II53" s="179"/>
      <c r="IJ53" s="179"/>
      <c r="IK53" s="179"/>
      <c r="IL53" s="179"/>
      <c r="IM53" s="179"/>
      <c r="IN53" s="179"/>
      <c r="IO53" s="179"/>
      <c r="IP53" s="179"/>
      <c r="IQ53" s="179"/>
      <c r="IR53" s="179"/>
      <c r="IS53" s="179"/>
      <c r="IT53" s="179"/>
      <c r="IU53" s="179"/>
      <c r="IV53" s="179"/>
      <c r="IW53" s="179"/>
      <c r="IX53" s="179"/>
      <c r="IY53" s="179"/>
      <c r="IZ53" s="179"/>
      <c r="JA53" s="179"/>
      <c r="JB53" s="179"/>
      <c r="JC53" s="179"/>
      <c r="JD53" s="179"/>
      <c r="JE53" s="179"/>
      <c r="JF53" s="179"/>
      <c r="JG53" s="179"/>
      <c r="JH53" s="179"/>
      <c r="JI53" s="179"/>
      <c r="JJ53" s="179"/>
      <c r="JK53" s="179"/>
      <c r="JL53" s="179"/>
      <c r="JM53" s="179"/>
      <c r="JN53" s="179"/>
      <c r="JO53" s="179"/>
      <c r="JP53" s="179"/>
      <c r="JQ53" s="179"/>
      <c r="JR53" s="179"/>
      <c r="JS53" s="179"/>
      <c r="JT53" s="179"/>
      <c r="JU53" s="179"/>
      <c r="JV53" s="179"/>
      <c r="JW53" s="179"/>
      <c r="JX53" s="179"/>
      <c r="JY53" s="179"/>
      <c r="JZ53" s="179"/>
      <c r="KA53" s="179"/>
      <c r="KB53" s="179"/>
      <c r="KC53" s="179"/>
      <c r="KD53" s="179"/>
      <c r="KE53" s="179"/>
      <c r="KF53" s="179"/>
      <c r="KG53" s="179"/>
      <c r="KH53" s="179"/>
      <c r="KI53" s="179"/>
      <c r="KJ53" s="179"/>
      <c r="KK53" s="179"/>
      <c r="KL53" s="179"/>
      <c r="KM53" s="179"/>
      <c r="KN53" s="179"/>
      <c r="KO53" s="179"/>
      <c r="KP53" s="179"/>
      <c r="KQ53" s="179"/>
      <c r="KR53" s="179"/>
      <c r="KS53" s="179"/>
      <c r="KT53" s="179"/>
      <c r="KU53" s="179"/>
      <c r="KV53" s="179"/>
      <c r="KW53" s="179"/>
      <c r="KX53" s="179"/>
      <c r="KY53" s="179"/>
      <c r="KZ53" s="179"/>
      <c r="LA53" s="179"/>
      <c r="LB53" s="179"/>
      <c r="LC53" s="179"/>
      <c r="LD53" s="179"/>
      <c r="LE53" s="179"/>
      <c r="LF53" s="179"/>
      <c r="LG53" s="179"/>
      <c r="LH53" s="179"/>
      <c r="LI53" s="179"/>
      <c r="LJ53" s="179"/>
      <c r="LK53" s="179"/>
      <c r="LL53" s="179"/>
      <c r="LM53" s="179"/>
      <c r="LN53" s="179"/>
      <c r="LO53" s="179"/>
      <c r="LP53" s="179"/>
      <c r="LQ53" s="179"/>
      <c r="LR53" s="179"/>
      <c r="LS53" s="179"/>
      <c r="LT53" s="179"/>
      <c r="LU53" s="179"/>
      <c r="LV53" s="179"/>
      <c r="LW53" s="179"/>
      <c r="LX53" s="179"/>
      <c r="LY53" s="179"/>
      <c r="LZ53" s="179"/>
      <c r="MA53" s="179"/>
      <c r="MB53" s="179"/>
      <c r="MC53" s="179"/>
      <c r="MD53" s="179"/>
      <c r="ME53" s="179"/>
      <c r="MF53" s="179"/>
      <c r="MG53" s="179"/>
      <c r="MH53" s="179"/>
      <c r="MI53" s="179"/>
      <c r="MJ53" s="179"/>
      <c r="MK53" s="179"/>
      <c r="ML53" s="179"/>
      <c r="MM53" s="179"/>
      <c r="MN53" s="179"/>
      <c r="MO53" s="179"/>
      <c r="MP53" s="179"/>
      <c r="MQ53" s="179"/>
      <c r="MR53" s="179"/>
      <c r="MS53" s="179"/>
      <c r="MT53" s="179"/>
      <c r="MU53" s="179"/>
      <c r="MV53" s="179"/>
      <c r="MW53" s="179"/>
      <c r="MX53" s="179"/>
      <c r="MY53" s="179"/>
      <c r="MZ53" s="179"/>
      <c r="NA53" s="179"/>
      <c r="NB53" s="179"/>
      <c r="NC53" s="179"/>
      <c r="ND53" s="179"/>
      <c r="NE53" s="179"/>
      <c r="NF53" s="179"/>
      <c r="NG53" s="179"/>
      <c r="NH53" s="179"/>
      <c r="NI53" s="179"/>
      <c r="NJ53" s="179"/>
      <c r="NK53" s="179"/>
      <c r="NL53" s="179"/>
      <c r="NM53" s="179"/>
      <c r="NN53" s="179"/>
      <c r="NO53" s="179"/>
      <c r="NP53" s="179"/>
      <c r="NQ53" s="179"/>
      <c r="NR53" s="179"/>
      <c r="NS53" s="179"/>
      <c r="NT53" s="179"/>
      <c r="NU53" s="179"/>
      <c r="NV53" s="179"/>
      <c r="NW53" s="179"/>
      <c r="NX53" s="179"/>
      <c r="NY53" s="179"/>
      <c r="NZ53" s="179"/>
      <c r="OA53" s="179"/>
      <c r="OB53" s="179"/>
      <c r="OC53" s="179"/>
      <c r="OD53" s="179"/>
      <c r="OE53" s="179"/>
      <c r="OF53" s="179"/>
      <c r="OG53" s="179"/>
      <c r="OH53" s="179"/>
      <c r="OI53" s="179"/>
      <c r="OJ53" s="179"/>
      <c r="OK53" s="179"/>
      <c r="OL53" s="179"/>
      <c r="OM53" s="179"/>
      <c r="ON53" s="179"/>
      <c r="OO53" s="179"/>
      <c r="OP53" s="179"/>
      <c r="OQ53" s="179"/>
      <c r="OR53" s="179"/>
      <c r="OS53" s="179"/>
      <c r="OT53" s="179"/>
      <c r="OU53" s="179"/>
      <c r="OV53" s="179"/>
      <c r="OW53" s="179"/>
      <c r="OX53" s="179"/>
      <c r="OY53" s="179"/>
      <c r="OZ53" s="179"/>
      <c r="PA53" s="179"/>
      <c r="PB53" s="179"/>
      <c r="PC53" s="179"/>
      <c r="PD53" s="179"/>
      <c r="PE53" s="179"/>
      <c r="PF53" s="179"/>
      <c r="PG53" s="179"/>
      <c r="PH53" s="179"/>
      <c r="PI53" s="179"/>
      <c r="PJ53" s="179"/>
      <c r="PK53" s="179"/>
      <c r="PL53" s="179"/>
      <c r="PM53" s="179"/>
      <c r="PN53" s="179"/>
      <c r="PO53" s="179"/>
      <c r="PP53" s="179"/>
      <c r="PQ53" s="179"/>
      <c r="PR53" s="179"/>
      <c r="PS53" s="179"/>
      <c r="PT53" s="179"/>
      <c r="PU53" s="179"/>
      <c r="PV53" s="179"/>
      <c r="PW53" s="179"/>
      <c r="PX53" s="179"/>
      <c r="PY53" s="179"/>
      <c r="PZ53" s="179"/>
      <c r="QA53" s="179"/>
      <c r="QB53" s="179"/>
      <c r="QC53" s="179"/>
      <c r="QD53" s="179"/>
      <c r="QE53" s="179"/>
      <c r="QF53" s="179"/>
      <c r="QG53" s="179"/>
      <c r="QH53" s="179"/>
      <c r="QI53" s="179"/>
      <c r="QJ53" s="179"/>
      <c r="QK53" s="179"/>
      <c r="QL53" s="179"/>
      <c r="QM53" s="179"/>
      <c r="QN53" s="179"/>
      <c r="QO53" s="179"/>
      <c r="QP53" s="179"/>
      <c r="QQ53" s="179"/>
      <c r="QR53" s="179"/>
      <c r="QS53" s="179"/>
      <c r="QT53" s="179"/>
      <c r="QU53" s="179"/>
      <c r="QV53" s="179"/>
      <c r="QW53" s="179"/>
      <c r="QX53" s="179"/>
      <c r="QY53" s="179"/>
      <c r="QZ53" s="179"/>
      <c r="RA53" s="179"/>
      <c r="RB53" s="179"/>
      <c r="RC53" s="179"/>
      <c r="RD53" s="179"/>
      <c r="RE53" s="179"/>
      <c r="RF53" s="179"/>
      <c r="RG53" s="179"/>
      <c r="RH53" s="179"/>
      <c r="RI53" s="179"/>
      <c r="RJ53" s="179"/>
      <c r="RK53" s="179"/>
      <c r="RL53" s="179"/>
      <c r="RM53" s="179"/>
      <c r="RN53" s="179"/>
      <c r="RO53" s="179"/>
      <c r="RP53" s="179"/>
      <c r="RQ53" s="179"/>
      <c r="RR53" s="179"/>
      <c r="RS53" s="179"/>
      <c r="RT53" s="179"/>
      <c r="RU53" s="179"/>
      <c r="RV53" s="179"/>
      <c r="RW53" s="179"/>
      <c r="RX53" s="179"/>
      <c r="RY53" s="179"/>
      <c r="RZ53" s="179"/>
      <c r="SA53" s="179"/>
      <c r="SB53" s="179"/>
      <c r="SC53" s="179"/>
      <c r="SD53" s="179"/>
      <c r="SE53" s="179"/>
      <c r="SF53" s="179"/>
      <c r="SG53" s="179"/>
      <c r="SH53" s="179"/>
      <c r="SI53" s="179"/>
      <c r="SJ53" s="179"/>
      <c r="SK53" s="179"/>
      <c r="SL53" s="179"/>
      <c r="SM53" s="179"/>
      <c r="SN53" s="179"/>
      <c r="SO53" s="179"/>
      <c r="SP53" s="179"/>
      <c r="SQ53" s="179"/>
      <c r="SR53" s="179"/>
      <c r="SS53" s="179"/>
      <c r="ST53" s="179"/>
      <c r="SU53" s="179"/>
      <c r="SV53" s="179"/>
      <c r="SW53" s="179"/>
      <c r="SX53" s="179"/>
      <c r="SY53" s="179"/>
      <c r="SZ53" s="179"/>
      <c r="TA53" s="179"/>
      <c r="TB53" s="179"/>
      <c r="TC53" s="179"/>
      <c r="TD53" s="179"/>
      <c r="TE53" s="179"/>
      <c r="TF53" s="179"/>
      <c r="TG53" s="179"/>
      <c r="TH53" s="179"/>
      <c r="TI53" s="179"/>
      <c r="TJ53" s="179"/>
      <c r="TK53" s="179"/>
      <c r="TL53" s="179"/>
      <c r="TM53" s="179"/>
      <c r="TN53" s="179"/>
      <c r="TO53" s="179"/>
      <c r="TP53" s="179"/>
      <c r="TQ53" s="179"/>
      <c r="TR53" s="179"/>
      <c r="TS53" s="179"/>
      <c r="TT53" s="179"/>
      <c r="TU53" s="179"/>
      <c r="TV53" s="179"/>
      <c r="TW53" s="179"/>
      <c r="TX53" s="179"/>
      <c r="TY53" s="179"/>
      <c r="TZ53" s="179"/>
      <c r="UA53" s="179"/>
      <c r="UB53" s="179"/>
      <c r="UC53" s="179"/>
      <c r="UD53" s="179"/>
      <c r="UE53" s="179"/>
      <c r="UF53" s="179"/>
      <c r="UG53" s="179"/>
      <c r="UH53" s="179"/>
      <c r="UI53" s="179"/>
      <c r="UJ53" s="179"/>
      <c r="UK53" s="179"/>
      <c r="UL53" s="179"/>
      <c r="UM53" s="179"/>
      <c r="UN53" s="179"/>
      <c r="UO53" s="179"/>
      <c r="UP53" s="179"/>
      <c r="UQ53" s="179"/>
      <c r="UR53" s="179"/>
      <c r="US53" s="179"/>
      <c r="UT53" s="179"/>
      <c r="UU53" s="179"/>
      <c r="UV53" s="179"/>
      <c r="UW53" s="179"/>
      <c r="UX53" s="179"/>
      <c r="UY53" s="179"/>
      <c r="UZ53" s="179"/>
      <c r="VA53" s="179"/>
      <c r="VB53" s="179"/>
      <c r="VC53" s="179"/>
      <c r="VD53" s="179"/>
      <c r="VE53" s="179"/>
      <c r="VF53" s="179"/>
      <c r="VG53" s="179"/>
      <c r="VH53" s="179"/>
      <c r="VI53" s="179"/>
      <c r="VJ53" s="179"/>
      <c r="VK53" s="179"/>
      <c r="VL53" s="179"/>
      <c r="VM53" s="179"/>
      <c r="VN53" s="179"/>
      <c r="VO53" s="179"/>
      <c r="VP53" s="179"/>
      <c r="VQ53" s="179"/>
      <c r="VR53" s="179"/>
      <c r="VS53" s="179"/>
      <c r="VT53" s="179"/>
      <c r="VU53" s="179"/>
      <c r="VV53" s="179"/>
      <c r="VW53" s="179"/>
      <c r="VX53" s="179"/>
      <c r="VY53" s="179"/>
      <c r="VZ53" s="179"/>
      <c r="WA53" s="179"/>
      <c r="WB53" s="179"/>
      <c r="WC53" s="179"/>
      <c r="WD53" s="179"/>
      <c r="WE53" s="179"/>
      <c r="WF53" s="179"/>
      <c r="WG53" s="179"/>
      <c r="WH53" s="179"/>
      <c r="WI53" s="179"/>
      <c r="WJ53" s="179"/>
      <c r="WK53" s="179"/>
      <c r="WL53" s="179"/>
      <c r="WM53" s="179"/>
      <c r="WN53" s="179"/>
      <c r="WO53" s="179"/>
      <c r="WP53" s="179"/>
      <c r="WQ53" s="179"/>
      <c r="WR53" s="179"/>
      <c r="WS53" s="179"/>
      <c r="WT53" s="179"/>
      <c r="WU53" s="179"/>
      <c r="WV53" s="179"/>
      <c r="WW53" s="179"/>
      <c r="WX53" s="179"/>
      <c r="WY53" s="179"/>
      <c r="WZ53" s="179"/>
      <c r="XA53" s="179"/>
      <c r="XB53" s="179"/>
      <c r="XC53" s="179"/>
      <c r="XD53" s="179"/>
      <c r="XE53" s="179"/>
      <c r="XF53" s="179"/>
      <c r="XG53" s="179"/>
      <c r="XH53" s="179"/>
      <c r="XI53" s="179"/>
      <c r="XJ53" s="179"/>
      <c r="XK53" s="179"/>
      <c r="XL53" s="179"/>
      <c r="XM53" s="179"/>
      <c r="XN53" s="179"/>
      <c r="XO53" s="179"/>
      <c r="XP53" s="179"/>
      <c r="XQ53" s="179"/>
      <c r="XR53" s="179"/>
      <c r="XS53" s="179"/>
      <c r="XT53" s="179"/>
      <c r="XU53" s="179"/>
      <c r="XV53" s="179"/>
      <c r="XW53" s="179"/>
      <c r="XX53" s="179"/>
      <c r="XY53" s="179"/>
      <c r="XZ53" s="179"/>
      <c r="YA53" s="179"/>
      <c r="YB53" s="179"/>
      <c r="YC53" s="179"/>
      <c r="YD53" s="179"/>
      <c r="YE53" s="179"/>
      <c r="YF53" s="179"/>
      <c r="YG53" s="179"/>
      <c r="YH53" s="179"/>
      <c r="YI53" s="179"/>
      <c r="YJ53" s="179"/>
      <c r="YK53" s="179"/>
      <c r="YL53" s="179"/>
      <c r="YM53" s="179"/>
      <c r="YN53" s="179"/>
      <c r="YO53" s="179"/>
      <c r="YP53" s="179"/>
      <c r="YQ53" s="179"/>
      <c r="YR53" s="179"/>
      <c r="YS53" s="179"/>
      <c r="YT53" s="179"/>
      <c r="YU53" s="179"/>
      <c r="YV53" s="179"/>
      <c r="YW53" s="179"/>
      <c r="YX53" s="179"/>
      <c r="YY53" s="179"/>
      <c r="YZ53" s="179"/>
      <c r="ZA53" s="179"/>
      <c r="ZB53" s="179"/>
      <c r="ZC53" s="179"/>
      <c r="ZD53" s="179"/>
      <c r="ZE53" s="179"/>
      <c r="ZF53" s="179"/>
      <c r="ZG53" s="179"/>
      <c r="ZH53" s="179"/>
      <c r="ZI53" s="179"/>
      <c r="ZJ53" s="179"/>
      <c r="ZK53" s="179"/>
      <c r="ZL53" s="179"/>
      <c r="ZM53" s="179"/>
      <c r="ZN53" s="179"/>
      <c r="ZO53" s="179"/>
      <c r="ZP53" s="179"/>
      <c r="ZQ53" s="179"/>
      <c r="ZR53" s="179"/>
      <c r="ZS53" s="179"/>
      <c r="ZT53" s="179"/>
      <c r="ZU53" s="179"/>
      <c r="ZV53" s="179"/>
      <c r="ZW53" s="179"/>
      <c r="ZX53" s="179"/>
      <c r="ZY53" s="179"/>
      <c r="ZZ53" s="179"/>
      <c r="AAA53" s="179"/>
      <c r="AAB53" s="179"/>
      <c r="AAC53" s="179"/>
      <c r="AAD53" s="179"/>
      <c r="AAE53" s="179"/>
      <c r="AAF53" s="179"/>
      <c r="AAG53" s="179"/>
      <c r="AAH53" s="179"/>
      <c r="AAI53" s="179"/>
      <c r="AAJ53" s="179"/>
      <c r="AAK53" s="179"/>
      <c r="AAL53" s="179"/>
      <c r="AAM53" s="179"/>
      <c r="AAN53" s="179"/>
      <c r="AAO53" s="179"/>
      <c r="AAP53" s="179"/>
      <c r="AAQ53" s="179"/>
      <c r="AAR53" s="179"/>
      <c r="AAS53" s="179"/>
      <c r="AAT53" s="179"/>
      <c r="AAU53" s="179"/>
      <c r="AAV53" s="179"/>
      <c r="AAW53" s="179"/>
      <c r="AAX53" s="179"/>
      <c r="AAY53" s="179"/>
      <c r="AAZ53" s="179"/>
      <c r="ABA53" s="179"/>
      <c r="ABB53" s="179"/>
      <c r="ABC53" s="179"/>
      <c r="ABD53" s="179"/>
      <c r="ABE53" s="179"/>
      <c r="ABF53" s="179"/>
      <c r="ABG53" s="179"/>
      <c r="ABH53" s="179"/>
      <c r="ABI53" s="179"/>
      <c r="ABJ53" s="179"/>
      <c r="ABK53" s="179"/>
      <c r="ABL53" s="179"/>
      <c r="ABM53" s="179"/>
      <c r="ABN53" s="179"/>
      <c r="ABO53" s="179"/>
      <c r="ABP53" s="179"/>
      <c r="ABQ53" s="179"/>
      <c r="ABR53" s="179"/>
      <c r="ABS53" s="179"/>
      <c r="ABT53" s="179"/>
      <c r="ABU53" s="179"/>
      <c r="ABV53" s="179"/>
      <c r="ABW53" s="179"/>
      <c r="ABX53" s="179"/>
      <c r="ABY53" s="179"/>
      <c r="ABZ53" s="179"/>
      <c r="ACA53" s="179"/>
      <c r="ACB53" s="179"/>
      <c r="ACC53" s="179"/>
      <c r="ACD53" s="179"/>
      <c r="ACE53" s="179"/>
      <c r="ACF53" s="179"/>
      <c r="ACG53" s="179"/>
      <c r="ACH53" s="179"/>
      <c r="ACI53" s="179"/>
      <c r="ACJ53" s="179"/>
      <c r="ACK53" s="179"/>
      <c r="ACL53" s="179"/>
      <c r="ACM53" s="179"/>
      <c r="ACN53" s="179"/>
      <c r="ACO53" s="179"/>
      <c r="ACP53" s="179"/>
      <c r="ACQ53" s="179"/>
      <c r="ACR53" s="179"/>
      <c r="ACS53" s="179"/>
      <c r="ACT53" s="179"/>
      <c r="ACU53" s="179"/>
      <c r="ACV53" s="179"/>
      <c r="ACW53" s="179"/>
      <c r="ACX53" s="179"/>
      <c r="ACY53" s="179"/>
      <c r="ACZ53" s="179"/>
      <c r="ADA53" s="179"/>
      <c r="ADB53" s="179"/>
      <c r="ADC53" s="179"/>
      <c r="ADD53" s="179"/>
      <c r="ADE53" s="179"/>
      <c r="ADF53" s="179"/>
      <c r="ADG53" s="179"/>
      <c r="ADH53" s="179"/>
      <c r="ADI53" s="179"/>
      <c r="ADJ53" s="179"/>
      <c r="ADK53" s="179"/>
      <c r="ADL53" s="179"/>
      <c r="ADM53" s="179"/>
      <c r="ADN53" s="179"/>
      <c r="ADO53" s="179"/>
      <c r="ADP53" s="179"/>
      <c r="ADQ53" s="179"/>
      <c r="ADR53" s="179"/>
      <c r="ADS53" s="179"/>
      <c r="ADT53" s="179"/>
      <c r="ADU53" s="179"/>
      <c r="ADV53" s="179"/>
      <c r="ADW53" s="179"/>
      <c r="ADX53" s="179"/>
      <c r="ADY53" s="179"/>
      <c r="ADZ53" s="179"/>
      <c r="AEA53" s="179"/>
      <c r="AEB53" s="179"/>
      <c r="AEC53" s="179"/>
      <c r="AED53" s="179"/>
      <c r="AEE53" s="179"/>
      <c r="AEF53" s="179"/>
      <c r="AEG53" s="179"/>
      <c r="AEH53" s="179"/>
      <c r="AEI53" s="179"/>
      <c r="AEJ53" s="179"/>
      <c r="AEK53" s="179"/>
      <c r="AEL53" s="179"/>
      <c r="AEM53" s="179"/>
      <c r="AEN53" s="179"/>
      <c r="AEO53" s="179"/>
      <c r="AEP53" s="179"/>
      <c r="AEQ53" s="179"/>
      <c r="AER53" s="179"/>
      <c r="AES53" s="179"/>
      <c r="AET53" s="179"/>
      <c r="AEU53" s="179"/>
      <c r="AEV53" s="179"/>
      <c r="AEW53" s="179"/>
      <c r="AEX53" s="179"/>
      <c r="AEY53" s="179"/>
      <c r="AEZ53" s="179"/>
      <c r="AFA53" s="179"/>
      <c r="AFB53" s="179"/>
      <c r="AFC53" s="179"/>
      <c r="AFD53" s="179"/>
      <c r="AFE53" s="179"/>
      <c r="AFF53" s="179"/>
      <c r="AFG53" s="179"/>
      <c r="AFH53" s="179"/>
      <c r="AFI53" s="179"/>
      <c r="AFJ53" s="179"/>
      <c r="AFK53" s="179"/>
      <c r="AFL53" s="179"/>
      <c r="AFM53" s="179"/>
      <c r="AFN53" s="179"/>
      <c r="AFO53" s="179"/>
      <c r="AFP53" s="179"/>
      <c r="AFQ53" s="179"/>
      <c r="AFR53" s="179"/>
      <c r="AFS53" s="179"/>
      <c r="AFT53" s="179"/>
      <c r="AFU53" s="179"/>
      <c r="AFV53" s="179"/>
      <c r="AFW53" s="179"/>
      <c r="AFX53" s="179"/>
      <c r="AFY53" s="179"/>
      <c r="AFZ53" s="179"/>
      <c r="AGA53" s="179"/>
      <c r="AGB53" s="179"/>
      <c r="AGC53" s="179"/>
      <c r="AGD53" s="179"/>
      <c r="AGE53" s="179"/>
      <c r="AGF53" s="179"/>
      <c r="AGG53" s="179"/>
      <c r="AGH53" s="179"/>
      <c r="AGI53" s="179"/>
      <c r="AGJ53" s="179"/>
      <c r="AGK53" s="179"/>
      <c r="AGL53" s="179"/>
      <c r="AGM53" s="179"/>
      <c r="AGN53" s="179"/>
      <c r="AGO53" s="179"/>
      <c r="AGP53" s="179"/>
      <c r="AGQ53" s="179"/>
      <c r="AGR53" s="179"/>
      <c r="AGS53" s="179"/>
      <c r="AGT53" s="179"/>
      <c r="AGU53" s="179"/>
      <c r="AGV53" s="179"/>
      <c r="AGW53" s="179"/>
      <c r="AGX53" s="179"/>
      <c r="AGY53" s="179"/>
      <c r="AGZ53" s="179"/>
      <c r="AHA53" s="179"/>
      <c r="AHB53" s="179"/>
      <c r="AHC53" s="179"/>
      <c r="AHD53" s="179"/>
      <c r="AHE53" s="179"/>
      <c r="AHF53" s="179"/>
      <c r="AHG53" s="179"/>
      <c r="AHH53" s="179"/>
      <c r="AHI53" s="179"/>
      <c r="AHJ53" s="179"/>
      <c r="AHK53" s="179"/>
      <c r="AHL53" s="179"/>
      <c r="AHM53" s="179"/>
      <c r="AHN53" s="179"/>
      <c r="AHO53" s="179"/>
      <c r="AHP53" s="179"/>
      <c r="AHQ53" s="179"/>
      <c r="AHR53" s="179"/>
      <c r="AHS53" s="179"/>
      <c r="AHT53" s="179"/>
      <c r="AHU53" s="179"/>
      <c r="AHV53" s="179"/>
      <c r="AHW53" s="179"/>
      <c r="AHX53" s="179"/>
      <c r="AHY53" s="179"/>
      <c r="AHZ53" s="179"/>
      <c r="AIA53" s="179"/>
      <c r="AIB53" s="179"/>
      <c r="AIC53" s="179"/>
      <c r="AID53" s="179"/>
      <c r="AIE53" s="179"/>
      <c r="AIF53" s="179"/>
      <c r="AIG53" s="179"/>
      <c r="AIH53" s="179"/>
      <c r="AII53" s="179"/>
      <c r="AIJ53" s="179"/>
      <c r="AIK53" s="179"/>
      <c r="AIL53" s="179"/>
      <c r="AIM53" s="179"/>
      <c r="AIN53" s="179"/>
      <c r="AIO53" s="179"/>
      <c r="AIP53" s="179"/>
      <c r="AIQ53" s="179"/>
      <c r="AIR53" s="179"/>
      <c r="AIS53" s="179"/>
      <c r="AIT53" s="179"/>
      <c r="AIU53" s="179"/>
      <c r="AIV53" s="179"/>
      <c r="AIW53" s="179"/>
      <c r="AIX53" s="179"/>
      <c r="AIY53" s="179"/>
      <c r="AIZ53" s="179"/>
      <c r="AJA53" s="179"/>
      <c r="AJB53" s="179"/>
      <c r="AJC53" s="179"/>
      <c r="AJD53" s="179"/>
      <c r="AJE53" s="179"/>
      <c r="AJF53" s="179"/>
      <c r="AJG53" s="179"/>
      <c r="AJH53" s="179"/>
      <c r="AJI53" s="179"/>
      <c r="AJJ53" s="179"/>
      <c r="AJK53" s="179"/>
      <c r="AJL53" s="179"/>
      <c r="AJM53" s="179"/>
      <c r="AJN53" s="179"/>
      <c r="AJO53" s="179"/>
      <c r="AJP53" s="179"/>
      <c r="AJQ53" s="179"/>
      <c r="AJR53" s="179"/>
      <c r="AJS53" s="179"/>
      <c r="AJT53" s="179"/>
      <c r="AJU53" s="179"/>
      <c r="AJV53" s="179"/>
      <c r="AJW53" s="179"/>
      <c r="AJX53" s="179"/>
      <c r="AJY53" s="179"/>
      <c r="AJZ53" s="179"/>
      <c r="AKA53" s="179"/>
      <c r="AKB53" s="179"/>
      <c r="AKC53" s="179"/>
      <c r="AKD53" s="179"/>
      <c r="AKE53" s="179"/>
      <c r="AKF53" s="179"/>
      <c r="AKG53" s="179"/>
      <c r="AKH53" s="179"/>
      <c r="AKI53" s="179"/>
      <c r="AKJ53" s="179"/>
      <c r="AKK53" s="179"/>
      <c r="AKL53" s="179"/>
      <c r="AKM53" s="179"/>
      <c r="AKN53" s="179"/>
      <c r="AKO53" s="179"/>
      <c r="AKP53" s="179"/>
      <c r="AKQ53" s="179"/>
      <c r="AKR53" s="179"/>
      <c r="AKS53" s="179"/>
      <c r="AKT53" s="179"/>
      <c r="AKU53" s="179"/>
      <c r="AKV53" s="179"/>
      <c r="AKW53" s="179"/>
      <c r="AKX53" s="179"/>
      <c r="AKY53" s="179"/>
      <c r="AKZ53" s="179"/>
      <c r="ALA53" s="179"/>
      <c r="ALB53" s="179"/>
      <c r="ALC53" s="179"/>
      <c r="ALD53" s="179"/>
      <c r="ALE53" s="179"/>
      <c r="ALF53" s="179"/>
      <c r="ALG53" s="179"/>
      <c r="ALH53" s="179"/>
      <c r="ALI53" s="179"/>
      <c r="ALJ53" s="179"/>
      <c r="ALK53" s="179"/>
      <c r="ALL53" s="179"/>
      <c r="ALM53" s="179"/>
      <c r="ALN53" s="179"/>
      <c r="ALO53" s="179"/>
      <c r="ALP53" s="179"/>
      <c r="ALQ53" s="179"/>
      <c r="ALR53" s="179"/>
      <c r="ALS53" s="179"/>
      <c r="ALT53" s="179"/>
      <c r="ALU53" s="179"/>
      <c r="ALV53" s="179"/>
      <c r="ALW53" s="179"/>
      <c r="ALX53" s="179"/>
      <c r="ALY53" s="179"/>
      <c r="ALZ53" s="179"/>
      <c r="AMA53" s="179"/>
      <c r="AMB53" s="179"/>
      <c r="AMC53" s="179"/>
      <c r="AMD53" s="179"/>
      <c r="AME53" s="179"/>
      <c r="AMF53" s="179"/>
      <c r="AMG53" s="179"/>
      <c r="AMH53" s="179"/>
      <c r="AMI53" s="179"/>
      <c r="AMJ53" s="179"/>
      <c r="AMK53" s="179"/>
      <c r="AML53" s="179"/>
      <c r="AMM53" s="179"/>
      <c r="AMN53" s="179"/>
      <c r="AMO53" s="179"/>
      <c r="AMP53" s="179"/>
      <c r="AMQ53" s="179"/>
      <c r="AMR53" s="179"/>
      <c r="AMS53" s="179"/>
      <c r="AMT53" s="179"/>
      <c r="AMU53" s="179"/>
      <c r="AMV53" s="179"/>
      <c r="AMW53" s="179"/>
      <c r="AMX53" s="179"/>
      <c r="AMY53" s="179"/>
      <c r="AMZ53" s="179"/>
      <c r="ANA53" s="179"/>
      <c r="ANB53" s="179"/>
      <c r="ANC53" s="179"/>
      <c r="AND53" s="179"/>
      <c r="ANE53" s="179"/>
      <c r="ANF53" s="179"/>
      <c r="ANG53" s="179"/>
      <c r="ANH53" s="179"/>
      <c r="ANI53" s="179"/>
      <c r="ANJ53" s="179"/>
      <c r="ANK53" s="179"/>
      <c r="ANL53" s="179"/>
      <c r="ANM53" s="179"/>
      <c r="ANN53" s="179"/>
      <c r="ANO53" s="179"/>
      <c r="ANP53" s="179"/>
      <c r="ANQ53" s="179"/>
      <c r="ANR53" s="179"/>
      <c r="ANS53" s="179"/>
      <c r="ANT53" s="179"/>
      <c r="ANU53" s="179"/>
      <c r="ANV53" s="179"/>
      <c r="ANW53" s="179"/>
      <c r="ANX53" s="179"/>
      <c r="ANY53" s="179"/>
      <c r="ANZ53" s="179"/>
      <c r="AOA53" s="179"/>
      <c r="AOB53" s="179"/>
      <c r="AOC53" s="179"/>
      <c r="AOD53" s="179"/>
      <c r="AOE53" s="179"/>
      <c r="AOF53" s="179"/>
      <c r="AOG53" s="179"/>
      <c r="AOH53" s="179"/>
      <c r="AOI53" s="179"/>
      <c r="AOJ53" s="179"/>
      <c r="AOK53" s="179"/>
      <c r="AOL53" s="179"/>
      <c r="AOM53" s="179"/>
      <c r="AON53" s="179"/>
      <c r="AOO53" s="179"/>
      <c r="AOP53" s="179"/>
      <c r="AOQ53" s="179"/>
      <c r="AOR53" s="179"/>
      <c r="AOS53" s="179"/>
      <c r="AOT53" s="179"/>
      <c r="AOU53" s="179"/>
      <c r="AOV53" s="179"/>
      <c r="AOW53" s="179"/>
      <c r="AOX53" s="179"/>
      <c r="AOY53" s="179"/>
      <c r="AOZ53" s="179"/>
      <c r="APA53" s="179"/>
      <c r="APB53" s="179"/>
      <c r="APC53" s="179"/>
      <c r="APD53" s="179"/>
      <c r="APE53" s="179"/>
      <c r="APF53" s="179"/>
      <c r="APG53" s="179"/>
      <c r="APH53" s="179"/>
      <c r="API53" s="179"/>
      <c r="APJ53" s="179"/>
      <c r="APK53" s="179"/>
      <c r="APL53" s="179"/>
      <c r="APM53" s="179"/>
      <c r="APN53" s="179"/>
      <c r="APO53" s="179"/>
      <c r="APP53" s="179"/>
      <c r="APQ53" s="179"/>
      <c r="APR53" s="179"/>
      <c r="APS53" s="179"/>
      <c r="APT53" s="179"/>
      <c r="APU53" s="179"/>
      <c r="APV53" s="179"/>
      <c r="APW53" s="179"/>
      <c r="APX53" s="179"/>
      <c r="APY53" s="179"/>
      <c r="APZ53" s="179"/>
      <c r="AQA53" s="179"/>
      <c r="AQB53" s="179"/>
      <c r="AQC53" s="179"/>
      <c r="AQD53" s="179"/>
      <c r="AQE53" s="179"/>
      <c r="AQF53" s="179"/>
      <c r="AQG53" s="179"/>
      <c r="AQH53" s="179"/>
      <c r="AQI53" s="179"/>
      <c r="AQJ53" s="179"/>
      <c r="AQK53" s="179"/>
      <c r="AQL53" s="179"/>
      <c r="AQM53" s="179"/>
      <c r="AQN53" s="179"/>
      <c r="AQO53" s="179"/>
      <c r="AQP53" s="179"/>
      <c r="AQQ53" s="179"/>
      <c r="AQR53" s="179"/>
      <c r="AQS53" s="179"/>
      <c r="AQT53" s="179"/>
      <c r="AQU53" s="179"/>
      <c r="AQV53" s="179"/>
      <c r="AQW53" s="179"/>
      <c r="AQX53" s="179"/>
      <c r="AQY53" s="179"/>
      <c r="AQZ53" s="179"/>
      <c r="ARA53" s="179"/>
      <c r="ARB53" s="179"/>
      <c r="ARC53" s="179"/>
      <c r="ARD53" s="179"/>
      <c r="ARE53" s="179"/>
      <c r="ARF53" s="179"/>
      <c r="ARG53" s="179"/>
      <c r="ARH53" s="179"/>
      <c r="ARI53" s="179"/>
      <c r="ARJ53" s="179"/>
      <c r="ARK53" s="179"/>
      <c r="ARL53" s="179"/>
      <c r="ARM53" s="179"/>
      <c r="ARN53" s="179"/>
      <c r="ARO53" s="179"/>
      <c r="ARP53" s="179"/>
      <c r="ARQ53" s="179"/>
      <c r="ARR53" s="179"/>
      <c r="ARS53" s="179"/>
      <c r="ART53" s="179"/>
      <c r="ARU53" s="179"/>
      <c r="ARV53" s="179"/>
      <c r="ARW53" s="179"/>
      <c r="ARX53" s="179"/>
      <c r="ARY53" s="179"/>
      <c r="ARZ53" s="179"/>
      <c r="ASA53" s="179"/>
      <c r="ASB53" s="179"/>
      <c r="ASC53" s="179"/>
      <c r="ASD53" s="179"/>
      <c r="ASE53" s="179"/>
      <c r="ASF53" s="179"/>
      <c r="ASG53" s="179"/>
      <c r="ASH53" s="179"/>
      <c r="ASI53" s="179"/>
      <c r="ASJ53" s="179"/>
      <c r="ASK53" s="179"/>
      <c r="ASL53" s="179"/>
      <c r="ASM53" s="179"/>
      <c r="ASN53" s="179"/>
      <c r="ASO53" s="179"/>
      <c r="ASP53" s="179"/>
      <c r="ASQ53" s="179"/>
      <c r="ASR53" s="179"/>
      <c r="ASS53" s="179"/>
      <c r="AST53" s="179"/>
      <c r="ASU53" s="179"/>
      <c r="ASV53" s="179"/>
      <c r="ASW53" s="179"/>
      <c r="ASX53" s="179"/>
      <c r="ASY53" s="179"/>
      <c r="ASZ53" s="179"/>
      <c r="ATA53" s="179"/>
      <c r="ATB53" s="179"/>
      <c r="ATC53" s="179"/>
      <c r="ATD53" s="179"/>
      <c r="ATE53" s="179"/>
      <c r="ATF53" s="179"/>
      <c r="ATG53" s="179"/>
      <c r="ATH53" s="179"/>
      <c r="ATI53" s="179"/>
      <c r="ATJ53" s="179"/>
      <c r="ATK53" s="179"/>
      <c r="ATL53" s="179"/>
      <c r="ATM53" s="179"/>
      <c r="ATN53" s="179"/>
      <c r="ATO53" s="179"/>
      <c r="ATP53" s="179"/>
      <c r="ATQ53" s="179"/>
      <c r="ATR53" s="179"/>
      <c r="ATS53" s="179"/>
      <c r="ATT53" s="179"/>
      <c r="ATU53" s="179"/>
      <c r="ATV53" s="179"/>
      <c r="ATW53" s="179"/>
      <c r="ATX53" s="179"/>
      <c r="ATY53" s="179"/>
      <c r="ATZ53" s="179"/>
      <c r="AUA53" s="179"/>
      <c r="AUB53" s="179"/>
      <c r="AUC53" s="179"/>
      <c r="AUD53" s="179"/>
      <c r="AUE53" s="179"/>
      <c r="AUF53" s="179"/>
      <c r="AUG53" s="179"/>
      <c r="AUH53" s="179"/>
      <c r="AUI53" s="179"/>
      <c r="AUJ53" s="179"/>
      <c r="AUK53" s="179"/>
      <c r="AUL53" s="179"/>
      <c r="AUM53" s="179"/>
      <c r="AUN53" s="179"/>
      <c r="AUO53" s="179"/>
      <c r="AUP53" s="179"/>
      <c r="AUQ53" s="179"/>
      <c r="AUR53" s="179"/>
      <c r="AUS53" s="179"/>
      <c r="AUT53" s="179"/>
      <c r="AUU53" s="179"/>
      <c r="AUV53" s="179"/>
      <c r="AUW53" s="179"/>
      <c r="AUX53" s="179"/>
      <c r="AUY53" s="179"/>
      <c r="AUZ53" s="179"/>
      <c r="AVA53" s="179"/>
      <c r="AVB53" s="179"/>
      <c r="AVC53" s="179"/>
      <c r="AVD53" s="179"/>
      <c r="AVE53" s="179"/>
      <c r="AVF53" s="179"/>
      <c r="AVG53" s="179"/>
      <c r="AVH53" s="179"/>
      <c r="AVI53" s="179"/>
      <c r="AVJ53" s="179"/>
      <c r="AVK53" s="179"/>
      <c r="AVL53" s="179"/>
      <c r="AVM53" s="179"/>
      <c r="AVN53" s="179"/>
      <c r="AVO53" s="179"/>
      <c r="AVP53" s="179"/>
      <c r="AVQ53" s="179"/>
      <c r="AVR53" s="179"/>
      <c r="AVS53" s="179"/>
      <c r="AVT53" s="179"/>
      <c r="AVU53" s="179"/>
      <c r="AVV53" s="179"/>
      <c r="AVW53" s="179"/>
      <c r="AVX53" s="179"/>
      <c r="AVY53" s="179"/>
      <c r="AVZ53" s="179"/>
      <c r="AWA53" s="179"/>
      <c r="AWB53" s="179"/>
      <c r="AWC53" s="179"/>
      <c r="AWD53" s="179"/>
      <c r="AWE53" s="179"/>
      <c r="AWF53" s="179"/>
      <c r="AWG53" s="179"/>
      <c r="AWH53" s="179"/>
      <c r="AWI53" s="179"/>
      <c r="AWJ53" s="179"/>
      <c r="AWK53" s="179"/>
      <c r="AWL53" s="179"/>
      <c r="AWM53" s="179"/>
      <c r="AWN53" s="179"/>
      <c r="AWO53" s="179"/>
      <c r="AWP53" s="179"/>
      <c r="AWQ53" s="179"/>
      <c r="AWR53" s="179"/>
      <c r="AWS53" s="179"/>
      <c r="AWT53" s="179"/>
      <c r="AWU53" s="179"/>
      <c r="AWV53" s="179"/>
      <c r="AWW53" s="179"/>
      <c r="AWX53" s="179"/>
      <c r="AWY53" s="179"/>
      <c r="AWZ53" s="179"/>
      <c r="AXA53" s="179"/>
      <c r="AXB53" s="179"/>
      <c r="AXC53" s="179"/>
      <c r="AXD53" s="179"/>
      <c r="AXE53" s="179"/>
      <c r="AXF53" s="179"/>
      <c r="AXG53" s="179"/>
      <c r="AXH53" s="179"/>
      <c r="AXI53" s="179"/>
      <c r="AXJ53" s="179"/>
      <c r="AXK53" s="179"/>
      <c r="AXL53" s="179"/>
      <c r="AXM53" s="179"/>
      <c r="AXN53" s="179"/>
      <c r="AXO53" s="179"/>
      <c r="AXP53" s="179"/>
      <c r="AXQ53" s="179"/>
      <c r="AXR53" s="179"/>
      <c r="AXS53" s="179"/>
      <c r="AXT53" s="179"/>
      <c r="AXU53" s="179"/>
      <c r="AXV53" s="179"/>
      <c r="AXW53" s="179"/>
      <c r="AXX53" s="179"/>
      <c r="AXY53" s="179"/>
      <c r="AXZ53" s="179"/>
      <c r="AYA53" s="179"/>
      <c r="AYB53" s="179"/>
      <c r="AYC53" s="179"/>
      <c r="AYD53" s="179"/>
      <c r="AYE53" s="179"/>
      <c r="AYF53" s="179"/>
      <c r="AYG53" s="179"/>
      <c r="AYH53" s="179"/>
      <c r="AYI53" s="179"/>
      <c r="AYJ53" s="179"/>
      <c r="AYK53" s="179"/>
      <c r="AYL53" s="179"/>
      <c r="AYM53" s="179"/>
      <c r="AYN53" s="179"/>
      <c r="AYO53" s="179"/>
      <c r="AYP53" s="179"/>
      <c r="AYQ53" s="179"/>
      <c r="AYR53" s="179"/>
      <c r="AYS53" s="179"/>
      <c r="AYT53" s="179"/>
      <c r="AYU53" s="179"/>
      <c r="AYV53" s="179"/>
      <c r="AYW53" s="179"/>
      <c r="AYX53" s="179"/>
      <c r="AYY53" s="179"/>
      <c r="AYZ53" s="179"/>
      <c r="AZA53" s="179"/>
      <c r="AZB53" s="179"/>
      <c r="AZC53" s="179"/>
      <c r="AZD53" s="179"/>
      <c r="AZE53" s="179"/>
      <c r="AZF53" s="179"/>
      <c r="AZG53" s="179"/>
      <c r="AZH53" s="179"/>
      <c r="AZI53" s="179"/>
      <c r="AZJ53" s="179"/>
      <c r="AZK53" s="179"/>
      <c r="AZL53" s="179"/>
      <c r="AZM53" s="179"/>
      <c r="AZN53" s="179"/>
      <c r="AZO53" s="179"/>
      <c r="AZP53" s="179"/>
      <c r="AZQ53" s="179"/>
      <c r="AZR53" s="179"/>
      <c r="AZS53" s="179"/>
      <c r="AZT53" s="179"/>
      <c r="AZU53" s="179"/>
      <c r="AZV53" s="179"/>
      <c r="AZW53" s="179"/>
      <c r="AZX53" s="179"/>
      <c r="AZY53" s="179"/>
      <c r="AZZ53" s="179"/>
      <c r="BAA53" s="179"/>
      <c r="BAB53" s="179"/>
      <c r="BAC53" s="179"/>
      <c r="BAD53" s="179"/>
      <c r="BAE53" s="179"/>
      <c r="BAF53" s="179"/>
      <c r="BAG53" s="179"/>
      <c r="BAH53" s="179"/>
      <c r="BAI53" s="179"/>
      <c r="BAJ53" s="179"/>
      <c r="BAK53" s="179"/>
      <c r="BAL53" s="179"/>
      <c r="BAM53" s="179"/>
      <c r="BAN53" s="179"/>
      <c r="BAO53" s="179"/>
      <c r="BAP53" s="179"/>
      <c r="BAQ53" s="179"/>
      <c r="BAR53" s="179"/>
      <c r="BAS53" s="179"/>
      <c r="BAT53" s="179"/>
      <c r="BAU53" s="179"/>
      <c r="BAV53" s="179"/>
      <c r="BAW53" s="179"/>
      <c r="BAX53" s="179"/>
      <c r="BAY53" s="179"/>
      <c r="BAZ53" s="179"/>
      <c r="BBA53" s="179"/>
      <c r="BBB53" s="179"/>
      <c r="BBC53" s="179"/>
      <c r="BBD53" s="179"/>
      <c r="BBE53" s="179"/>
      <c r="BBF53" s="179"/>
      <c r="BBG53" s="179"/>
      <c r="BBH53" s="179"/>
      <c r="BBI53" s="179"/>
      <c r="BBJ53" s="179"/>
      <c r="BBK53" s="179"/>
      <c r="BBL53" s="179"/>
      <c r="BBM53" s="179"/>
      <c r="BBN53" s="179"/>
      <c r="BBO53" s="179"/>
      <c r="BBP53" s="179"/>
      <c r="BBQ53" s="179"/>
      <c r="BBR53" s="179"/>
      <c r="BBS53" s="179"/>
      <c r="BBT53" s="179"/>
      <c r="BBU53" s="179"/>
      <c r="BBV53" s="179"/>
      <c r="BBW53" s="179"/>
      <c r="BBX53" s="179"/>
      <c r="BBY53" s="179"/>
      <c r="BBZ53" s="179"/>
      <c r="BCA53" s="179"/>
      <c r="BCB53" s="179"/>
      <c r="BCC53" s="179"/>
      <c r="BCD53" s="179"/>
      <c r="BCE53" s="179"/>
      <c r="BCF53" s="179"/>
      <c r="BCG53" s="179"/>
      <c r="BCH53" s="179"/>
      <c r="BCI53" s="179"/>
      <c r="BCJ53" s="179"/>
      <c r="BCK53" s="179"/>
      <c r="BCL53" s="179"/>
      <c r="BCM53" s="179"/>
      <c r="BCN53" s="179"/>
      <c r="BCO53" s="179"/>
      <c r="BCP53" s="179"/>
      <c r="BCQ53" s="179"/>
      <c r="BCR53" s="179"/>
      <c r="BCS53" s="179"/>
      <c r="BCT53" s="179"/>
      <c r="BCU53" s="179"/>
      <c r="BCV53" s="179"/>
      <c r="BCW53" s="179"/>
      <c r="BCX53" s="179"/>
      <c r="BCY53" s="179"/>
      <c r="BCZ53" s="179"/>
      <c r="BDA53" s="179"/>
      <c r="BDB53" s="179"/>
      <c r="BDC53" s="179"/>
      <c r="BDD53" s="179"/>
      <c r="BDE53" s="179"/>
      <c r="BDF53" s="179"/>
      <c r="BDG53" s="179"/>
      <c r="BDH53" s="179"/>
      <c r="BDI53" s="179"/>
      <c r="BDJ53" s="179"/>
      <c r="BDK53" s="179"/>
      <c r="BDL53" s="179"/>
      <c r="BDM53" s="179"/>
      <c r="BDN53" s="179"/>
      <c r="BDO53" s="179"/>
      <c r="BDP53" s="179"/>
      <c r="BDQ53" s="179"/>
      <c r="BDR53" s="179"/>
      <c r="BDS53" s="179"/>
      <c r="BDT53" s="179"/>
      <c r="BDU53" s="179"/>
      <c r="BDV53" s="179"/>
      <c r="BDW53" s="179"/>
      <c r="BDX53" s="179"/>
      <c r="BDY53" s="179"/>
      <c r="BDZ53" s="179"/>
      <c r="BEA53" s="179"/>
      <c r="BEB53" s="179"/>
      <c r="BEC53" s="179"/>
      <c r="BED53" s="179"/>
      <c r="BEE53" s="179"/>
      <c r="BEF53" s="179"/>
      <c r="BEG53" s="179"/>
      <c r="BEH53" s="179"/>
      <c r="BEI53" s="179"/>
      <c r="BEJ53" s="179"/>
      <c r="BEK53" s="179"/>
      <c r="BEL53" s="179"/>
      <c r="BEM53" s="179"/>
      <c r="BEN53" s="179"/>
      <c r="BEO53" s="179"/>
      <c r="BEP53" s="179"/>
      <c r="BEQ53" s="179"/>
      <c r="BER53" s="179"/>
      <c r="BES53" s="179"/>
      <c r="BET53" s="179"/>
      <c r="BEU53" s="179"/>
      <c r="BEV53" s="179"/>
      <c r="BEW53" s="179"/>
      <c r="BEX53" s="179"/>
      <c r="BEY53" s="179"/>
      <c r="BEZ53" s="179"/>
      <c r="BFA53" s="179"/>
      <c r="BFB53" s="179"/>
      <c r="BFC53" s="179"/>
      <c r="BFD53" s="179"/>
      <c r="BFE53" s="179"/>
      <c r="BFF53" s="179"/>
      <c r="BFG53" s="179"/>
      <c r="BFH53" s="179"/>
      <c r="BFI53" s="179"/>
      <c r="BFJ53" s="179"/>
      <c r="BFK53" s="179"/>
      <c r="BFL53" s="179"/>
      <c r="BFM53" s="179"/>
      <c r="BFN53" s="179"/>
      <c r="BFO53" s="179"/>
      <c r="BFP53" s="179"/>
      <c r="BFQ53" s="179"/>
      <c r="BFR53" s="179"/>
      <c r="BFS53" s="179"/>
      <c r="BFT53" s="179"/>
      <c r="BFU53" s="179"/>
      <c r="BFV53" s="179"/>
      <c r="BFW53" s="179"/>
      <c r="BFX53" s="179"/>
      <c r="BFY53" s="179"/>
      <c r="BFZ53" s="179"/>
      <c r="BGA53" s="179"/>
      <c r="BGB53" s="179"/>
      <c r="BGC53" s="179"/>
      <c r="BGD53" s="179"/>
      <c r="BGE53" s="179"/>
      <c r="BGF53" s="179"/>
      <c r="BGG53" s="179"/>
      <c r="BGH53" s="179"/>
      <c r="BGI53" s="179"/>
      <c r="BGJ53" s="179"/>
      <c r="BGK53" s="179"/>
      <c r="BGL53" s="179"/>
      <c r="BGM53" s="179"/>
      <c r="BGN53" s="179"/>
      <c r="BGO53" s="179"/>
      <c r="BGP53" s="179"/>
      <c r="BGQ53" s="179"/>
      <c r="BGR53" s="179"/>
      <c r="BGS53" s="179"/>
      <c r="BGT53" s="179"/>
      <c r="BGU53" s="179"/>
      <c r="BGV53" s="179"/>
      <c r="BGW53" s="179"/>
      <c r="BGX53" s="179"/>
      <c r="BGY53" s="179"/>
      <c r="BGZ53" s="179"/>
      <c r="BHA53" s="179"/>
      <c r="BHB53" s="179"/>
      <c r="BHC53" s="179"/>
      <c r="BHD53" s="179"/>
      <c r="BHE53" s="179"/>
      <c r="BHF53" s="179"/>
      <c r="BHG53" s="179"/>
      <c r="BHH53" s="179"/>
      <c r="BHI53" s="179"/>
      <c r="BHJ53" s="179"/>
      <c r="BHK53" s="179"/>
      <c r="BHL53" s="179"/>
      <c r="BHM53" s="179"/>
      <c r="BHN53" s="179"/>
      <c r="BHO53" s="179"/>
      <c r="BHP53" s="179"/>
      <c r="BHQ53" s="179"/>
      <c r="BHR53" s="179"/>
      <c r="BHS53" s="179"/>
      <c r="BHT53" s="179"/>
      <c r="BHU53" s="179"/>
      <c r="BHV53" s="179"/>
      <c r="BHW53" s="179"/>
      <c r="BHX53" s="179"/>
      <c r="BHY53" s="179"/>
      <c r="BHZ53" s="179"/>
      <c r="BIA53" s="179"/>
      <c r="BIB53" s="179"/>
      <c r="BIC53" s="179"/>
      <c r="BID53" s="179"/>
      <c r="BIE53" s="179"/>
      <c r="BIF53" s="179"/>
      <c r="BIG53" s="179"/>
      <c r="BIH53" s="179"/>
      <c r="BII53" s="179"/>
      <c r="BIJ53" s="179"/>
      <c r="BIK53" s="179"/>
      <c r="BIL53" s="179"/>
      <c r="BIM53" s="179"/>
      <c r="BIN53" s="179"/>
      <c r="BIO53" s="179"/>
      <c r="BIP53" s="179"/>
      <c r="BIQ53" s="179"/>
      <c r="BIR53" s="179"/>
      <c r="BIS53" s="179"/>
      <c r="BIT53" s="179"/>
      <c r="BIU53" s="179"/>
      <c r="BIV53" s="179"/>
      <c r="BIW53" s="179"/>
      <c r="BIX53" s="179"/>
      <c r="BIY53" s="179"/>
      <c r="BIZ53" s="179"/>
      <c r="BJA53" s="179"/>
      <c r="BJB53" s="179"/>
      <c r="BJC53" s="179"/>
      <c r="BJD53" s="179"/>
      <c r="BJE53" s="179"/>
      <c r="BJF53" s="179"/>
      <c r="BJG53" s="179"/>
      <c r="BJH53" s="179"/>
      <c r="BJI53" s="179"/>
      <c r="BJJ53" s="179"/>
      <c r="BJK53" s="179"/>
      <c r="BJL53" s="179"/>
      <c r="BJM53" s="179"/>
      <c r="BJN53" s="179"/>
      <c r="BJO53" s="179"/>
      <c r="BJP53" s="179"/>
      <c r="BJQ53" s="179"/>
      <c r="BJR53" s="179"/>
      <c r="BJS53" s="179"/>
      <c r="BJT53" s="179"/>
      <c r="BJU53" s="179"/>
      <c r="BJV53" s="179"/>
      <c r="BJW53" s="179"/>
      <c r="BJX53" s="179"/>
      <c r="BJY53" s="179"/>
      <c r="BJZ53" s="179"/>
      <c r="BKA53" s="179"/>
      <c r="BKB53" s="179"/>
      <c r="BKC53" s="179"/>
      <c r="BKD53" s="179"/>
      <c r="BKE53" s="179"/>
      <c r="BKF53" s="179"/>
      <c r="BKG53" s="179"/>
      <c r="BKH53" s="179"/>
      <c r="BKI53" s="179"/>
      <c r="BKJ53" s="179"/>
      <c r="BKK53" s="179"/>
      <c r="BKL53" s="179"/>
      <c r="BKM53" s="179"/>
      <c r="BKN53" s="179"/>
      <c r="BKO53" s="179"/>
      <c r="BKP53" s="179"/>
      <c r="BKQ53" s="179"/>
      <c r="BKR53" s="179"/>
      <c r="BKS53" s="179"/>
      <c r="BKT53" s="179"/>
      <c r="BKU53" s="179"/>
      <c r="BKV53" s="179"/>
      <c r="BKW53" s="179"/>
      <c r="BKX53" s="179"/>
      <c r="BKY53" s="179"/>
      <c r="BKZ53" s="179"/>
      <c r="BLA53" s="179"/>
      <c r="BLB53" s="179"/>
      <c r="BLC53" s="179"/>
      <c r="BLD53" s="179"/>
      <c r="BLE53" s="179"/>
      <c r="BLF53" s="179"/>
      <c r="BLG53" s="179"/>
      <c r="BLH53" s="179"/>
      <c r="BLI53" s="179"/>
      <c r="BLJ53" s="179"/>
      <c r="BLK53" s="179"/>
      <c r="BLL53" s="179"/>
      <c r="BLM53" s="179"/>
      <c r="BLN53" s="179"/>
      <c r="BLO53" s="179"/>
      <c r="BLP53" s="179"/>
      <c r="BLQ53" s="179"/>
      <c r="BLR53" s="179"/>
      <c r="BLS53" s="179"/>
      <c r="BLT53" s="179"/>
      <c r="BLU53" s="179"/>
      <c r="BLV53" s="179"/>
      <c r="BLW53" s="179"/>
      <c r="BLX53" s="179"/>
      <c r="BLY53" s="179"/>
      <c r="BLZ53" s="179"/>
      <c r="BMA53" s="179"/>
      <c r="BMB53" s="179"/>
      <c r="BMC53" s="179"/>
      <c r="BMD53" s="179"/>
      <c r="BME53" s="179"/>
      <c r="BMF53" s="179"/>
      <c r="BMG53" s="179"/>
      <c r="BMH53" s="179"/>
      <c r="BMI53" s="179"/>
      <c r="BMJ53" s="179"/>
      <c r="BMK53" s="179"/>
      <c r="BML53" s="179"/>
      <c r="BMM53" s="179"/>
      <c r="BMN53" s="179"/>
      <c r="BMO53" s="179"/>
      <c r="BMP53" s="179"/>
      <c r="BMQ53" s="179"/>
      <c r="BMR53" s="179"/>
      <c r="BMS53" s="179"/>
      <c r="BMT53" s="179"/>
      <c r="BMU53" s="179"/>
      <c r="BMV53" s="179"/>
      <c r="BMW53" s="179"/>
      <c r="BMX53" s="179"/>
      <c r="BMY53" s="179"/>
      <c r="BMZ53" s="179"/>
      <c r="BNA53" s="179"/>
      <c r="BNB53" s="179"/>
      <c r="BNC53" s="179"/>
      <c r="BND53" s="179"/>
      <c r="BNE53" s="179"/>
      <c r="BNF53" s="179"/>
      <c r="BNG53" s="179"/>
      <c r="BNH53" s="179"/>
      <c r="BNI53" s="179"/>
      <c r="BNJ53" s="179"/>
      <c r="BNK53" s="179"/>
      <c r="BNL53" s="179"/>
      <c r="BNM53" s="179"/>
      <c r="BNN53" s="179"/>
      <c r="BNO53" s="179"/>
      <c r="BNP53" s="179"/>
      <c r="BNQ53" s="179"/>
      <c r="BNR53" s="179"/>
      <c r="BNS53" s="179"/>
      <c r="BNT53" s="179"/>
      <c r="BNU53" s="179"/>
      <c r="BNV53" s="179"/>
      <c r="BNW53" s="179"/>
      <c r="BNX53" s="179"/>
      <c r="BNY53" s="179"/>
      <c r="BNZ53" s="179"/>
      <c r="BOA53" s="179"/>
      <c r="BOB53" s="179"/>
      <c r="BOC53" s="179"/>
      <c r="BOD53" s="179"/>
      <c r="BOE53" s="179"/>
      <c r="BOF53" s="179"/>
      <c r="BOG53" s="179"/>
      <c r="BOH53" s="179"/>
      <c r="BOI53" s="179"/>
      <c r="BOJ53" s="179"/>
      <c r="BOK53" s="179"/>
      <c r="BOL53" s="179"/>
      <c r="BOM53" s="179"/>
      <c r="BON53" s="179"/>
      <c r="BOO53" s="179"/>
      <c r="BOP53" s="179"/>
      <c r="BOQ53" s="179"/>
      <c r="BOR53" s="179"/>
      <c r="BOS53" s="179"/>
      <c r="BOT53" s="179"/>
      <c r="BOU53" s="179"/>
      <c r="BOV53" s="179"/>
      <c r="BOW53" s="179"/>
      <c r="BOX53" s="179"/>
      <c r="BOY53" s="179"/>
      <c r="BOZ53" s="179"/>
      <c r="BPA53" s="179"/>
      <c r="BPB53" s="179"/>
      <c r="BPC53" s="179"/>
      <c r="BPD53" s="179"/>
      <c r="BPE53" s="179"/>
      <c r="BPF53" s="179"/>
      <c r="BPG53" s="179"/>
      <c r="BPH53" s="179"/>
      <c r="BPI53" s="179"/>
      <c r="BPJ53" s="179"/>
      <c r="BPK53" s="179"/>
      <c r="BPL53" s="179"/>
      <c r="BPM53" s="179"/>
      <c r="BPN53" s="179"/>
      <c r="BPO53" s="179"/>
      <c r="BPP53" s="179"/>
      <c r="BPQ53" s="179"/>
      <c r="BPR53" s="179"/>
      <c r="BPS53" s="179"/>
      <c r="BPT53" s="179"/>
      <c r="BPU53" s="179"/>
      <c r="BPV53" s="179"/>
      <c r="BPW53" s="179"/>
      <c r="BPX53" s="179"/>
      <c r="BPY53" s="179"/>
      <c r="BPZ53" s="179"/>
      <c r="BQA53" s="179"/>
      <c r="BQB53" s="179"/>
      <c r="BQC53" s="179"/>
      <c r="BQD53" s="179"/>
      <c r="BQE53" s="179"/>
      <c r="BQF53" s="179"/>
      <c r="BQG53" s="179"/>
      <c r="BQH53" s="179"/>
      <c r="BQI53" s="179"/>
      <c r="BQJ53" s="179"/>
      <c r="BQK53" s="179"/>
      <c r="BQL53" s="179"/>
      <c r="BQM53" s="179"/>
      <c r="BQN53" s="179"/>
      <c r="BQO53" s="179"/>
      <c r="BQP53" s="179"/>
      <c r="BQQ53" s="179"/>
      <c r="BQR53" s="179"/>
      <c r="BQS53" s="179"/>
      <c r="BQT53" s="179"/>
      <c r="BQU53" s="179"/>
      <c r="BQV53" s="179"/>
      <c r="BQW53" s="179"/>
      <c r="BQX53" s="179"/>
      <c r="BQY53" s="179"/>
      <c r="BQZ53" s="179"/>
      <c r="BRA53" s="179"/>
      <c r="BRB53" s="179"/>
      <c r="BRC53" s="179"/>
      <c r="BRD53" s="179"/>
      <c r="BRE53" s="179"/>
      <c r="BRF53" s="179"/>
      <c r="BRG53" s="179"/>
      <c r="BRH53" s="179"/>
      <c r="BRI53" s="179"/>
      <c r="BRJ53" s="179"/>
      <c r="BRK53" s="179"/>
      <c r="BRL53" s="179"/>
      <c r="BRM53" s="179"/>
      <c r="BRN53" s="179"/>
      <c r="BRO53" s="179"/>
      <c r="BRP53" s="179"/>
      <c r="BRQ53" s="179"/>
      <c r="BRR53" s="179"/>
      <c r="BRS53" s="179"/>
      <c r="BRT53" s="179"/>
      <c r="BRU53" s="179"/>
      <c r="BRV53" s="179"/>
      <c r="BRW53" s="179"/>
      <c r="BRX53" s="179"/>
      <c r="BRY53" s="179"/>
      <c r="BRZ53" s="179"/>
      <c r="BSA53" s="179"/>
      <c r="BSB53" s="179"/>
      <c r="BSC53" s="179"/>
      <c r="BSD53" s="179"/>
      <c r="BSE53" s="179"/>
      <c r="BSF53" s="179"/>
      <c r="BSG53" s="179"/>
      <c r="BSH53" s="179"/>
      <c r="BSI53" s="179"/>
      <c r="BSJ53" s="179"/>
      <c r="BSK53" s="179"/>
      <c r="BSL53" s="179"/>
      <c r="BSM53" s="179"/>
      <c r="BSN53" s="179"/>
      <c r="BSO53" s="179"/>
      <c r="BSP53" s="179"/>
      <c r="BSQ53" s="179"/>
      <c r="BSR53" s="179"/>
      <c r="BSS53" s="179"/>
      <c r="BST53" s="179"/>
      <c r="BSU53" s="179"/>
      <c r="BSV53" s="179"/>
      <c r="BSW53" s="179"/>
      <c r="BSX53" s="179"/>
      <c r="BSY53" s="179"/>
      <c r="BSZ53" s="179"/>
      <c r="BTA53" s="179"/>
      <c r="BTB53" s="179"/>
      <c r="BTC53" s="179"/>
      <c r="BTD53" s="179"/>
      <c r="BTE53" s="179"/>
      <c r="BTF53" s="179"/>
      <c r="BTG53" s="179"/>
      <c r="BTH53" s="179"/>
      <c r="BTI53" s="179"/>
      <c r="BTJ53" s="179"/>
      <c r="BTK53" s="179"/>
      <c r="BTL53" s="179"/>
      <c r="BTM53" s="179"/>
      <c r="BTN53" s="179"/>
      <c r="BTO53" s="179"/>
      <c r="BTP53" s="179"/>
      <c r="BTQ53" s="179"/>
      <c r="BTR53" s="179"/>
      <c r="BTS53" s="179"/>
      <c r="BTT53" s="179"/>
      <c r="BTU53" s="179"/>
      <c r="BTV53" s="179"/>
      <c r="BTW53" s="179"/>
      <c r="BTX53" s="179"/>
      <c r="BTY53" s="179"/>
      <c r="BTZ53" s="179"/>
      <c r="BUA53" s="179"/>
      <c r="BUB53" s="179"/>
      <c r="BUC53" s="179"/>
      <c r="BUD53" s="179"/>
      <c r="BUE53" s="179"/>
      <c r="BUF53" s="179"/>
      <c r="BUG53" s="179"/>
      <c r="BUH53" s="179"/>
      <c r="BUI53" s="179"/>
      <c r="BUJ53" s="179"/>
      <c r="BUK53" s="179"/>
      <c r="BUL53" s="179"/>
      <c r="BUM53" s="179"/>
      <c r="BUN53" s="179"/>
      <c r="BUO53" s="179"/>
      <c r="BUP53" s="179"/>
      <c r="BUQ53" s="179"/>
      <c r="BUR53" s="179"/>
      <c r="BUS53" s="179"/>
      <c r="BUT53" s="179"/>
      <c r="BUU53" s="179"/>
      <c r="BUV53" s="179"/>
      <c r="BUW53" s="179"/>
      <c r="BUX53" s="179"/>
      <c r="BUY53" s="179"/>
      <c r="BUZ53" s="179"/>
      <c r="BVA53" s="179"/>
      <c r="BVB53" s="179"/>
      <c r="BVC53" s="179"/>
      <c r="BVD53" s="179"/>
      <c r="BVE53" s="179"/>
      <c r="BVF53" s="179"/>
      <c r="BVG53" s="179"/>
      <c r="BVH53" s="179"/>
      <c r="BVI53" s="179"/>
      <c r="BVJ53" s="179"/>
      <c r="BVK53" s="179"/>
      <c r="BVL53" s="179"/>
      <c r="BVM53" s="179"/>
      <c r="BVN53" s="179"/>
      <c r="BVO53" s="179"/>
      <c r="BVP53" s="179"/>
      <c r="BVQ53" s="179"/>
      <c r="BVR53" s="179"/>
      <c r="BVS53" s="179"/>
      <c r="BVT53" s="179"/>
      <c r="BVU53" s="179"/>
      <c r="BVV53" s="179"/>
      <c r="BVW53" s="179"/>
      <c r="BVX53" s="179"/>
      <c r="BVY53" s="179"/>
      <c r="BVZ53" s="179"/>
      <c r="BWA53" s="179"/>
      <c r="BWB53" s="179"/>
      <c r="BWC53" s="179"/>
      <c r="BWD53" s="179"/>
      <c r="BWE53" s="179"/>
      <c r="BWF53" s="179"/>
      <c r="BWG53" s="179"/>
      <c r="BWH53" s="179"/>
      <c r="BWI53" s="179"/>
      <c r="BWJ53" s="179"/>
      <c r="BWK53" s="179"/>
      <c r="BWL53" s="179"/>
      <c r="BWM53" s="179"/>
      <c r="BWN53" s="179"/>
      <c r="BWO53" s="179"/>
      <c r="BWP53" s="179"/>
      <c r="BWQ53" s="179"/>
      <c r="BWR53" s="179"/>
      <c r="BWS53" s="179"/>
      <c r="BWT53" s="179"/>
      <c r="BWU53" s="179"/>
      <c r="BWV53" s="179"/>
      <c r="BWW53" s="179"/>
      <c r="BWX53" s="179"/>
      <c r="BWY53" s="179"/>
      <c r="BWZ53" s="179"/>
      <c r="BXA53" s="179"/>
      <c r="BXB53" s="179"/>
      <c r="BXC53" s="179"/>
      <c r="BXD53" s="179"/>
      <c r="BXE53" s="179"/>
      <c r="BXF53" s="179"/>
      <c r="BXG53" s="179"/>
      <c r="BXH53" s="179"/>
      <c r="BXI53" s="179"/>
      <c r="BXJ53" s="179"/>
      <c r="BXK53" s="179"/>
      <c r="BXL53" s="179"/>
      <c r="BXM53" s="179"/>
      <c r="BXN53" s="179"/>
      <c r="BXO53" s="179"/>
      <c r="BXP53" s="179"/>
      <c r="BXQ53" s="179"/>
      <c r="BXR53" s="179"/>
      <c r="BXS53" s="179"/>
      <c r="BXT53" s="179"/>
      <c r="BXU53" s="179"/>
      <c r="BXV53" s="179"/>
      <c r="BXW53" s="179"/>
      <c r="BXX53" s="179"/>
      <c r="BXY53" s="179"/>
      <c r="BXZ53" s="179"/>
      <c r="BYA53" s="179"/>
      <c r="BYB53" s="179"/>
      <c r="BYC53" s="179"/>
      <c r="BYD53" s="179"/>
      <c r="BYE53" s="179"/>
      <c r="BYF53" s="179"/>
      <c r="BYG53" s="179"/>
      <c r="BYH53" s="179"/>
      <c r="BYI53" s="179"/>
      <c r="BYJ53" s="179"/>
      <c r="BYK53" s="179"/>
      <c r="BYL53" s="179"/>
      <c r="BYM53" s="179"/>
      <c r="BYN53" s="179"/>
      <c r="BYO53" s="179"/>
      <c r="BYP53" s="179"/>
      <c r="BYQ53" s="179"/>
      <c r="BYR53" s="179"/>
      <c r="BYS53" s="179"/>
      <c r="BYT53" s="179"/>
      <c r="BYU53" s="179"/>
      <c r="BYV53" s="179"/>
      <c r="BYW53" s="179"/>
      <c r="BYX53" s="179"/>
      <c r="BYY53" s="179"/>
      <c r="BYZ53" s="179"/>
      <c r="BZA53" s="179"/>
      <c r="BZB53" s="179"/>
      <c r="BZC53" s="179"/>
      <c r="BZD53" s="179"/>
      <c r="BZE53" s="179"/>
      <c r="BZF53" s="179"/>
      <c r="BZG53" s="179"/>
      <c r="BZH53" s="179"/>
      <c r="BZI53" s="179"/>
      <c r="BZJ53" s="179"/>
      <c r="BZK53" s="179"/>
      <c r="BZL53" s="179"/>
      <c r="BZM53" s="179"/>
      <c r="BZN53" s="179"/>
      <c r="BZO53" s="179"/>
      <c r="BZP53" s="179"/>
      <c r="BZQ53" s="179"/>
      <c r="BZR53" s="179"/>
      <c r="BZS53" s="179"/>
      <c r="BZT53" s="179"/>
      <c r="BZU53" s="179"/>
      <c r="BZV53" s="179"/>
      <c r="BZW53" s="179"/>
      <c r="BZX53" s="179"/>
      <c r="BZY53" s="179"/>
      <c r="BZZ53" s="179"/>
      <c r="CAA53" s="179"/>
      <c r="CAB53" s="179"/>
      <c r="CAC53" s="179"/>
      <c r="CAD53" s="179"/>
      <c r="CAE53" s="179"/>
      <c r="CAF53" s="179"/>
      <c r="CAG53" s="179"/>
      <c r="CAH53" s="179"/>
      <c r="CAI53" s="179"/>
      <c r="CAJ53" s="179"/>
      <c r="CAK53" s="179"/>
      <c r="CAL53" s="179"/>
      <c r="CAM53" s="179"/>
      <c r="CAN53" s="179"/>
      <c r="CAO53" s="179"/>
      <c r="CAP53" s="179"/>
      <c r="CAQ53" s="179"/>
      <c r="CAR53" s="179"/>
      <c r="CAS53" s="179"/>
      <c r="CAT53" s="179"/>
      <c r="CAU53" s="179"/>
      <c r="CAV53" s="179"/>
      <c r="CAW53" s="179"/>
      <c r="CAX53" s="179"/>
      <c r="CAY53" s="179"/>
      <c r="CAZ53" s="179"/>
      <c r="CBA53" s="179"/>
      <c r="CBB53" s="179"/>
      <c r="CBC53" s="179"/>
      <c r="CBD53" s="179"/>
      <c r="CBE53" s="179"/>
      <c r="CBF53" s="179"/>
      <c r="CBG53" s="179"/>
      <c r="CBH53" s="179"/>
      <c r="CBI53" s="179"/>
      <c r="CBJ53" s="179"/>
      <c r="CBK53" s="179"/>
      <c r="CBL53" s="179"/>
      <c r="CBM53" s="179"/>
      <c r="CBN53" s="179"/>
      <c r="CBO53" s="179"/>
      <c r="CBP53" s="179"/>
      <c r="CBQ53" s="179"/>
      <c r="CBR53" s="179"/>
      <c r="CBS53" s="179"/>
      <c r="CBT53" s="179"/>
      <c r="CBU53" s="179"/>
      <c r="CBV53" s="179"/>
      <c r="CBW53" s="179"/>
      <c r="CBX53" s="179"/>
      <c r="CBY53" s="179"/>
      <c r="CBZ53" s="179"/>
      <c r="CCA53" s="179"/>
      <c r="CCB53" s="179"/>
      <c r="CCC53" s="179"/>
      <c r="CCD53" s="179"/>
      <c r="CCE53" s="179"/>
      <c r="CCF53" s="179"/>
      <c r="CCG53" s="179"/>
      <c r="CCH53" s="179"/>
      <c r="CCI53" s="179"/>
      <c r="CCJ53" s="179"/>
      <c r="CCK53" s="179"/>
      <c r="CCL53" s="179"/>
      <c r="CCM53" s="179"/>
      <c r="CCN53" s="179"/>
      <c r="CCO53" s="179"/>
      <c r="CCP53" s="179"/>
      <c r="CCQ53" s="179"/>
      <c r="CCR53" s="179"/>
      <c r="CCS53" s="179"/>
      <c r="CCT53" s="179"/>
      <c r="CCU53" s="179"/>
      <c r="CCV53" s="179"/>
      <c r="CCW53" s="179"/>
      <c r="CCX53" s="179"/>
      <c r="CCY53" s="179"/>
      <c r="CCZ53" s="179"/>
      <c r="CDA53" s="179"/>
      <c r="CDB53" s="179"/>
      <c r="CDC53" s="179"/>
      <c r="CDD53" s="179"/>
      <c r="CDE53" s="179"/>
      <c r="CDF53" s="179"/>
      <c r="CDG53" s="179"/>
      <c r="CDH53" s="179"/>
      <c r="CDI53" s="179"/>
      <c r="CDJ53" s="179"/>
      <c r="CDK53" s="179"/>
      <c r="CDL53" s="179"/>
      <c r="CDM53" s="179"/>
      <c r="CDN53" s="179"/>
      <c r="CDO53" s="179"/>
      <c r="CDP53" s="179"/>
      <c r="CDQ53" s="179"/>
      <c r="CDR53" s="179"/>
      <c r="CDS53" s="179"/>
      <c r="CDT53" s="179"/>
      <c r="CDU53" s="179"/>
      <c r="CDV53" s="179"/>
      <c r="CDW53" s="179"/>
      <c r="CDX53" s="179"/>
      <c r="CDY53" s="179"/>
      <c r="CDZ53" s="179"/>
      <c r="CEA53" s="179"/>
      <c r="CEB53" s="179"/>
      <c r="CEC53" s="179"/>
      <c r="CED53" s="179"/>
      <c r="CEE53" s="179"/>
      <c r="CEF53" s="179"/>
      <c r="CEG53" s="179"/>
      <c r="CEH53" s="179"/>
      <c r="CEI53" s="179"/>
      <c r="CEJ53" s="179"/>
      <c r="CEK53" s="179"/>
      <c r="CEL53" s="179"/>
      <c r="CEM53" s="179"/>
      <c r="CEN53" s="179"/>
      <c r="CEO53" s="179"/>
      <c r="CEP53" s="179"/>
      <c r="CEQ53" s="179"/>
      <c r="CER53" s="179"/>
      <c r="CES53" s="179"/>
      <c r="CET53" s="179"/>
      <c r="CEU53" s="179"/>
      <c r="CEV53" s="179"/>
      <c r="CEW53" s="179"/>
      <c r="CEX53" s="179"/>
      <c r="CEY53" s="179"/>
      <c r="CEZ53" s="179"/>
      <c r="CFA53" s="179"/>
      <c r="CFB53" s="179"/>
      <c r="CFC53" s="179"/>
      <c r="CFD53" s="179"/>
      <c r="CFE53" s="179"/>
      <c r="CFF53" s="179"/>
      <c r="CFG53" s="179"/>
      <c r="CFH53" s="179"/>
      <c r="CFI53" s="179"/>
      <c r="CFJ53" s="179"/>
      <c r="CFK53" s="179"/>
      <c r="CFL53" s="179"/>
      <c r="CFM53" s="179"/>
      <c r="CFN53" s="179"/>
      <c r="CFO53" s="179"/>
      <c r="CFP53" s="179"/>
      <c r="CFQ53" s="179"/>
      <c r="CFR53" s="179"/>
      <c r="CFS53" s="179"/>
      <c r="CFT53" s="179"/>
      <c r="CFU53" s="179"/>
      <c r="CFV53" s="179"/>
      <c r="CFW53" s="179"/>
      <c r="CFX53" s="179"/>
      <c r="CFY53" s="179"/>
      <c r="CFZ53" s="179"/>
      <c r="CGA53" s="179"/>
      <c r="CGB53" s="179"/>
      <c r="CGC53" s="179"/>
      <c r="CGD53" s="179"/>
      <c r="CGE53" s="179"/>
      <c r="CGF53" s="179"/>
      <c r="CGG53" s="179"/>
      <c r="CGH53" s="179"/>
      <c r="CGI53" s="179"/>
      <c r="CGJ53" s="179"/>
      <c r="CGK53" s="179"/>
      <c r="CGL53" s="179"/>
      <c r="CGM53" s="179"/>
      <c r="CGN53" s="179"/>
      <c r="CGO53" s="179"/>
      <c r="CGP53" s="179"/>
      <c r="CGQ53" s="179"/>
      <c r="CGR53" s="179"/>
      <c r="CGS53" s="179"/>
      <c r="CGT53" s="179"/>
      <c r="CGU53" s="179"/>
      <c r="CGV53" s="179"/>
      <c r="CGW53" s="179"/>
      <c r="CGX53" s="179"/>
      <c r="CGY53" s="179"/>
      <c r="CGZ53" s="179"/>
      <c r="CHA53" s="179"/>
      <c r="CHB53" s="179"/>
      <c r="CHC53" s="179"/>
      <c r="CHD53" s="179"/>
      <c r="CHE53" s="179"/>
      <c r="CHF53" s="179"/>
      <c r="CHG53" s="179"/>
      <c r="CHH53" s="179"/>
      <c r="CHI53" s="179"/>
      <c r="CHJ53" s="179"/>
      <c r="CHK53" s="179"/>
      <c r="CHL53" s="179"/>
      <c r="CHM53" s="179"/>
      <c r="CHN53" s="179"/>
      <c r="CHO53" s="179"/>
      <c r="CHP53" s="179"/>
      <c r="CHQ53" s="179"/>
      <c r="CHR53" s="179"/>
      <c r="CHS53" s="179"/>
      <c r="CHT53" s="179"/>
      <c r="CHU53" s="179"/>
      <c r="CHV53" s="179"/>
      <c r="CHW53" s="179"/>
      <c r="CHX53" s="179"/>
      <c r="CHY53" s="179"/>
      <c r="CHZ53" s="179"/>
      <c r="CIA53" s="179"/>
      <c r="CIB53" s="179"/>
      <c r="CIC53" s="179"/>
      <c r="CID53" s="179"/>
      <c r="CIE53" s="179"/>
      <c r="CIF53" s="179"/>
      <c r="CIG53" s="179"/>
      <c r="CIH53" s="179"/>
      <c r="CII53" s="179"/>
      <c r="CIJ53" s="179"/>
      <c r="CIK53" s="179"/>
      <c r="CIL53" s="179"/>
      <c r="CIM53" s="179"/>
      <c r="CIN53" s="179"/>
      <c r="CIO53" s="179"/>
      <c r="CIP53" s="179"/>
      <c r="CIQ53" s="179"/>
      <c r="CIR53" s="179"/>
      <c r="CIS53" s="179"/>
      <c r="CIT53" s="179"/>
      <c r="CIU53" s="179"/>
      <c r="CIV53" s="179"/>
      <c r="CIW53" s="179"/>
      <c r="CIX53" s="179"/>
      <c r="CIY53" s="179"/>
      <c r="CIZ53" s="179"/>
      <c r="CJA53" s="179"/>
      <c r="CJB53" s="179"/>
      <c r="CJC53" s="179"/>
      <c r="CJD53" s="179"/>
      <c r="CJE53" s="179"/>
      <c r="CJF53" s="179"/>
      <c r="CJG53" s="179"/>
      <c r="CJH53" s="179"/>
      <c r="CJI53" s="179"/>
      <c r="CJJ53" s="179"/>
      <c r="CJK53" s="179"/>
      <c r="CJL53" s="179"/>
      <c r="CJM53" s="179"/>
      <c r="CJN53" s="179"/>
      <c r="CJO53" s="179"/>
      <c r="CJP53" s="179"/>
      <c r="CJQ53" s="179"/>
      <c r="CJR53" s="179"/>
      <c r="CJS53" s="179"/>
      <c r="CJT53" s="179"/>
      <c r="CJU53" s="179"/>
      <c r="CJV53" s="179"/>
      <c r="CJW53" s="179"/>
      <c r="CJX53" s="179"/>
      <c r="CJY53" s="179"/>
      <c r="CJZ53" s="179"/>
      <c r="CKA53" s="179"/>
      <c r="CKB53" s="179"/>
      <c r="CKC53" s="179"/>
      <c r="CKD53" s="179"/>
      <c r="CKE53" s="179"/>
      <c r="CKF53" s="179"/>
      <c r="CKG53" s="179"/>
      <c r="CKH53" s="179"/>
      <c r="CKI53" s="179"/>
      <c r="CKJ53" s="179"/>
      <c r="CKK53" s="179"/>
      <c r="CKL53" s="179"/>
      <c r="CKM53" s="179"/>
      <c r="CKN53" s="179"/>
      <c r="CKO53" s="179"/>
      <c r="CKP53" s="179"/>
      <c r="CKQ53" s="179"/>
      <c r="CKR53" s="179"/>
      <c r="CKS53" s="179"/>
      <c r="CKT53" s="179"/>
      <c r="CKU53" s="179"/>
      <c r="CKV53" s="179"/>
      <c r="CKW53" s="179"/>
      <c r="CKX53" s="179"/>
      <c r="CKY53" s="179"/>
      <c r="CKZ53" s="179"/>
      <c r="CLA53" s="179"/>
      <c r="CLB53" s="179"/>
      <c r="CLC53" s="179"/>
      <c r="CLD53" s="179"/>
      <c r="CLE53" s="179"/>
      <c r="CLF53" s="179"/>
      <c r="CLG53" s="179"/>
      <c r="CLH53" s="179"/>
      <c r="CLI53" s="179"/>
      <c r="CLJ53" s="179"/>
      <c r="CLK53" s="179"/>
      <c r="CLL53" s="179"/>
      <c r="CLM53" s="179"/>
      <c r="CLN53" s="179"/>
      <c r="CLO53" s="179"/>
      <c r="CLP53" s="179"/>
      <c r="CLQ53" s="179"/>
      <c r="CLR53" s="179"/>
      <c r="CLS53" s="179"/>
      <c r="CLT53" s="179"/>
      <c r="CLU53" s="179"/>
      <c r="CLV53" s="179"/>
      <c r="CLW53" s="179"/>
      <c r="CLX53" s="179"/>
      <c r="CLY53" s="179"/>
      <c r="CLZ53" s="179"/>
      <c r="CMA53" s="179"/>
      <c r="CMB53" s="179"/>
      <c r="CMC53" s="179"/>
      <c r="CMD53" s="179"/>
      <c r="CME53" s="179"/>
      <c r="CMF53" s="179"/>
      <c r="CMG53" s="179"/>
      <c r="CMH53" s="179"/>
      <c r="CMI53" s="179"/>
      <c r="CMJ53" s="179"/>
      <c r="CMK53" s="179"/>
      <c r="CML53" s="179"/>
      <c r="CMM53" s="179"/>
      <c r="CMN53" s="179"/>
      <c r="CMO53" s="179"/>
      <c r="CMP53" s="179"/>
      <c r="CMQ53" s="179"/>
      <c r="CMR53" s="179"/>
      <c r="CMS53" s="179"/>
      <c r="CMT53" s="179"/>
      <c r="CMU53" s="179"/>
      <c r="CMV53" s="179"/>
      <c r="CMW53" s="179"/>
      <c r="CMX53" s="179"/>
      <c r="CMY53" s="179"/>
      <c r="CMZ53" s="179"/>
      <c r="CNA53" s="179"/>
      <c r="CNB53" s="179"/>
      <c r="CNC53" s="179"/>
      <c r="CND53" s="179"/>
      <c r="CNE53" s="179"/>
      <c r="CNF53" s="179"/>
      <c r="CNG53" s="179"/>
      <c r="CNH53" s="179"/>
      <c r="CNI53" s="179"/>
      <c r="CNJ53" s="179"/>
      <c r="CNK53" s="179"/>
      <c r="CNL53" s="179"/>
      <c r="CNM53" s="179"/>
      <c r="CNN53" s="179"/>
      <c r="CNO53" s="179"/>
      <c r="CNP53" s="179"/>
      <c r="CNQ53" s="179"/>
      <c r="CNR53" s="179"/>
      <c r="CNS53" s="179"/>
      <c r="CNT53" s="179"/>
      <c r="CNU53" s="179"/>
      <c r="CNV53" s="179"/>
      <c r="CNW53" s="179"/>
      <c r="CNX53" s="179"/>
      <c r="CNY53" s="179"/>
      <c r="CNZ53" s="179"/>
      <c r="COA53" s="179"/>
      <c r="COB53" s="179"/>
      <c r="COC53" s="179"/>
      <c r="COD53" s="179"/>
      <c r="COE53" s="179"/>
      <c r="COF53" s="179"/>
      <c r="COG53" s="179"/>
      <c r="COH53" s="179"/>
      <c r="COI53" s="179"/>
      <c r="COJ53" s="179"/>
      <c r="COK53" s="179"/>
      <c r="COL53" s="179"/>
      <c r="COM53" s="179"/>
      <c r="CON53" s="179"/>
      <c r="COO53" s="179"/>
      <c r="COP53" s="179"/>
      <c r="COQ53" s="179"/>
      <c r="COR53" s="179"/>
      <c r="COS53" s="179"/>
      <c r="COT53" s="179"/>
      <c r="COU53" s="179"/>
      <c r="COV53" s="179"/>
      <c r="COW53" s="179"/>
      <c r="COX53" s="179"/>
      <c r="COY53" s="179"/>
      <c r="COZ53" s="179"/>
      <c r="CPA53" s="179"/>
      <c r="CPB53" s="179"/>
      <c r="CPC53" s="179"/>
      <c r="CPD53" s="179"/>
      <c r="CPE53" s="179"/>
      <c r="CPF53" s="179"/>
      <c r="CPG53" s="179"/>
      <c r="CPH53" s="179"/>
      <c r="CPI53" s="179"/>
      <c r="CPJ53" s="179"/>
      <c r="CPK53" s="179"/>
      <c r="CPL53" s="179"/>
      <c r="CPM53" s="179"/>
      <c r="CPN53" s="179"/>
      <c r="CPO53" s="179"/>
      <c r="CPP53" s="179"/>
      <c r="CPQ53" s="179"/>
      <c r="CPR53" s="179"/>
      <c r="CPS53" s="179"/>
      <c r="CPT53" s="179"/>
      <c r="CPU53" s="179"/>
      <c r="CPV53" s="179"/>
      <c r="CPW53" s="179"/>
      <c r="CPX53" s="179"/>
      <c r="CPY53" s="179"/>
      <c r="CPZ53" s="179"/>
      <c r="CQA53" s="179"/>
      <c r="CQB53" s="179"/>
      <c r="CQC53" s="179"/>
      <c r="CQD53" s="179"/>
      <c r="CQE53" s="179"/>
      <c r="CQF53" s="179"/>
      <c r="CQG53" s="179"/>
      <c r="CQH53" s="179"/>
      <c r="CQI53" s="179"/>
      <c r="CQJ53" s="179"/>
      <c r="CQK53" s="179"/>
      <c r="CQL53" s="179"/>
      <c r="CQM53" s="179"/>
      <c r="CQN53" s="179"/>
      <c r="CQO53" s="179"/>
      <c r="CQP53" s="179"/>
      <c r="CQQ53" s="179"/>
      <c r="CQR53" s="179"/>
      <c r="CQS53" s="179"/>
      <c r="CQT53" s="179"/>
      <c r="CQU53" s="179"/>
      <c r="CQV53" s="179"/>
      <c r="CQW53" s="179"/>
      <c r="CQX53" s="179"/>
      <c r="CQY53" s="179"/>
      <c r="CQZ53" s="179"/>
      <c r="CRA53" s="179"/>
      <c r="CRB53" s="179"/>
      <c r="CRC53" s="179"/>
      <c r="CRD53" s="179"/>
      <c r="CRE53" s="179"/>
      <c r="CRF53" s="179"/>
      <c r="CRG53" s="179"/>
      <c r="CRH53" s="179"/>
      <c r="CRI53" s="179"/>
      <c r="CRJ53" s="179"/>
      <c r="CRK53" s="179"/>
      <c r="CRL53" s="179"/>
      <c r="CRM53" s="179"/>
      <c r="CRN53" s="179"/>
      <c r="CRO53" s="179"/>
      <c r="CRP53" s="179"/>
      <c r="CRQ53" s="179"/>
      <c r="CRR53" s="179"/>
      <c r="CRS53" s="179"/>
      <c r="CRT53" s="179"/>
      <c r="CRU53" s="179"/>
      <c r="CRV53" s="179"/>
      <c r="CRW53" s="179"/>
      <c r="CRX53" s="179"/>
      <c r="CRY53" s="179"/>
      <c r="CRZ53" s="179"/>
      <c r="CSA53" s="179"/>
      <c r="CSB53" s="179"/>
      <c r="CSC53" s="179"/>
      <c r="CSD53" s="179"/>
      <c r="CSE53" s="179"/>
      <c r="CSF53" s="179"/>
      <c r="CSG53" s="179"/>
      <c r="CSH53" s="179"/>
      <c r="CSI53" s="179"/>
      <c r="CSJ53" s="179"/>
      <c r="CSK53" s="179"/>
      <c r="CSL53" s="179"/>
      <c r="CSM53" s="179"/>
      <c r="CSN53" s="179"/>
      <c r="CSO53" s="179"/>
      <c r="CSP53" s="179"/>
      <c r="CSQ53" s="179"/>
      <c r="CSR53" s="179"/>
      <c r="CSS53" s="179"/>
      <c r="CST53" s="179"/>
      <c r="CSU53" s="179"/>
      <c r="CSV53" s="179"/>
      <c r="CSW53" s="179"/>
      <c r="CSX53" s="179"/>
      <c r="CSY53" s="179"/>
      <c r="CSZ53" s="179"/>
      <c r="CTA53" s="179"/>
      <c r="CTB53" s="179"/>
      <c r="CTC53" s="179"/>
      <c r="CTD53" s="179"/>
      <c r="CTE53" s="179"/>
      <c r="CTF53" s="179"/>
      <c r="CTG53" s="179"/>
      <c r="CTH53" s="179"/>
      <c r="CTI53" s="179"/>
      <c r="CTJ53" s="179"/>
      <c r="CTK53" s="179"/>
      <c r="CTL53" s="179"/>
      <c r="CTM53" s="179"/>
      <c r="CTN53" s="179"/>
      <c r="CTO53" s="179"/>
      <c r="CTP53" s="179"/>
      <c r="CTQ53" s="179"/>
      <c r="CTR53" s="179"/>
      <c r="CTS53" s="179"/>
      <c r="CTT53" s="179"/>
      <c r="CTU53" s="179"/>
      <c r="CTV53" s="179"/>
      <c r="CTW53" s="179"/>
      <c r="CTX53" s="179"/>
      <c r="CTY53" s="179"/>
      <c r="CTZ53" s="179"/>
      <c r="CUA53" s="179"/>
      <c r="CUB53" s="179"/>
      <c r="CUC53" s="179"/>
      <c r="CUD53" s="179"/>
      <c r="CUE53" s="179"/>
      <c r="CUF53" s="179"/>
      <c r="CUG53" s="179"/>
      <c r="CUH53" s="179"/>
      <c r="CUI53" s="179"/>
      <c r="CUJ53" s="179"/>
      <c r="CUK53" s="179"/>
      <c r="CUL53" s="179"/>
      <c r="CUM53" s="179"/>
      <c r="CUN53" s="179"/>
      <c r="CUO53" s="179"/>
      <c r="CUP53" s="179"/>
      <c r="CUQ53" s="179"/>
      <c r="CUR53" s="179"/>
      <c r="CUS53" s="179"/>
      <c r="CUT53" s="179"/>
      <c r="CUU53" s="179"/>
      <c r="CUV53" s="179"/>
      <c r="CUW53" s="179"/>
      <c r="CUX53" s="179"/>
      <c r="CUY53" s="179"/>
      <c r="CUZ53" s="179"/>
      <c r="CVA53" s="179"/>
      <c r="CVB53" s="179"/>
      <c r="CVC53" s="179"/>
      <c r="CVD53" s="179"/>
      <c r="CVE53" s="179"/>
      <c r="CVF53" s="179"/>
      <c r="CVG53" s="179"/>
      <c r="CVH53" s="179"/>
      <c r="CVI53" s="179"/>
      <c r="CVJ53" s="179"/>
      <c r="CVK53" s="179"/>
      <c r="CVL53" s="179"/>
      <c r="CVM53" s="179"/>
      <c r="CVN53" s="179"/>
      <c r="CVO53" s="179"/>
      <c r="CVP53" s="179"/>
      <c r="CVQ53" s="179"/>
      <c r="CVR53" s="179"/>
      <c r="CVS53" s="179"/>
      <c r="CVT53" s="179"/>
      <c r="CVU53" s="179"/>
      <c r="CVV53" s="179"/>
      <c r="CVW53" s="179"/>
      <c r="CVX53" s="179"/>
      <c r="CVY53" s="179"/>
      <c r="CVZ53" s="179"/>
      <c r="CWA53" s="179"/>
      <c r="CWB53" s="179"/>
      <c r="CWC53" s="179"/>
      <c r="CWD53" s="179"/>
      <c r="CWE53" s="179"/>
      <c r="CWF53" s="179"/>
      <c r="CWG53" s="179"/>
      <c r="CWH53" s="179"/>
      <c r="CWI53" s="179"/>
      <c r="CWJ53" s="179"/>
      <c r="CWK53" s="179"/>
      <c r="CWL53" s="179"/>
      <c r="CWM53" s="179"/>
      <c r="CWN53" s="179"/>
      <c r="CWO53" s="179"/>
      <c r="CWP53" s="179"/>
      <c r="CWQ53" s="179"/>
      <c r="CWR53" s="179"/>
      <c r="CWS53" s="179"/>
      <c r="CWT53" s="179"/>
      <c r="CWU53" s="179"/>
      <c r="CWV53" s="179"/>
      <c r="CWW53" s="179"/>
      <c r="CWX53" s="179"/>
      <c r="CWY53" s="179"/>
      <c r="CWZ53" s="179"/>
      <c r="CXA53" s="179"/>
      <c r="CXB53" s="179"/>
      <c r="CXC53" s="179"/>
      <c r="CXD53" s="179"/>
      <c r="CXE53" s="179"/>
      <c r="CXF53" s="179"/>
      <c r="CXG53" s="179"/>
      <c r="CXH53" s="179"/>
      <c r="CXI53" s="179"/>
      <c r="CXJ53" s="179"/>
      <c r="CXK53" s="179"/>
      <c r="CXL53" s="179"/>
      <c r="CXM53" s="179"/>
      <c r="CXN53" s="179"/>
      <c r="CXO53" s="179"/>
      <c r="CXP53" s="179"/>
      <c r="CXQ53" s="179"/>
      <c r="CXR53" s="179"/>
      <c r="CXS53" s="179"/>
      <c r="CXT53" s="179"/>
      <c r="CXU53" s="179"/>
      <c r="CXV53" s="179"/>
      <c r="CXW53" s="179"/>
      <c r="CXX53" s="179"/>
      <c r="CXY53" s="179"/>
      <c r="CXZ53" s="179"/>
      <c r="CYA53" s="179"/>
      <c r="CYB53" s="179"/>
      <c r="CYC53" s="179"/>
      <c r="CYD53" s="179"/>
      <c r="CYE53" s="179"/>
      <c r="CYF53" s="179"/>
      <c r="CYG53" s="179"/>
      <c r="CYH53" s="179"/>
      <c r="CYI53" s="179"/>
      <c r="CYJ53" s="179"/>
      <c r="CYK53" s="179"/>
      <c r="CYL53" s="179"/>
      <c r="CYM53" s="179"/>
      <c r="CYN53" s="179"/>
      <c r="CYO53" s="179"/>
      <c r="CYP53" s="179"/>
      <c r="CYQ53" s="179"/>
      <c r="CYR53" s="179"/>
      <c r="CYS53" s="179"/>
      <c r="CYT53" s="179"/>
      <c r="CYU53" s="179"/>
      <c r="CYV53" s="179"/>
      <c r="CYW53" s="179"/>
      <c r="CYX53" s="179"/>
      <c r="CYY53" s="179"/>
      <c r="CYZ53" s="179"/>
      <c r="CZA53" s="179"/>
      <c r="CZB53" s="179"/>
      <c r="CZC53" s="179"/>
      <c r="CZD53" s="179"/>
      <c r="CZE53" s="179"/>
      <c r="CZF53" s="179"/>
      <c r="CZG53" s="179"/>
      <c r="CZH53" s="179"/>
      <c r="CZI53" s="179"/>
      <c r="CZJ53" s="179"/>
      <c r="CZK53" s="179"/>
      <c r="CZL53" s="179"/>
      <c r="CZM53" s="179"/>
      <c r="CZN53" s="179"/>
      <c r="CZO53" s="179"/>
      <c r="CZP53" s="179"/>
      <c r="CZQ53" s="179"/>
      <c r="CZR53" s="179"/>
      <c r="CZS53" s="179"/>
      <c r="CZT53" s="179"/>
      <c r="CZU53" s="179"/>
      <c r="CZV53" s="179"/>
      <c r="CZW53" s="179"/>
      <c r="CZX53" s="179"/>
      <c r="CZY53" s="179"/>
      <c r="CZZ53" s="179"/>
      <c r="DAA53" s="179"/>
      <c r="DAB53" s="179"/>
      <c r="DAC53" s="179"/>
      <c r="DAD53" s="179"/>
      <c r="DAE53" s="179"/>
      <c r="DAF53" s="179"/>
      <c r="DAG53" s="179"/>
      <c r="DAH53" s="179"/>
      <c r="DAI53" s="179"/>
      <c r="DAJ53" s="179"/>
      <c r="DAK53" s="179"/>
      <c r="DAL53" s="179"/>
      <c r="DAM53" s="179"/>
      <c r="DAN53" s="179"/>
      <c r="DAO53" s="179"/>
      <c r="DAP53" s="179"/>
      <c r="DAQ53" s="179"/>
      <c r="DAR53" s="179"/>
      <c r="DAS53" s="179"/>
      <c r="DAT53" s="179"/>
      <c r="DAU53" s="179"/>
      <c r="DAV53" s="179"/>
      <c r="DAW53" s="179"/>
      <c r="DAX53" s="179"/>
      <c r="DAY53" s="179"/>
      <c r="DAZ53" s="179"/>
      <c r="DBA53" s="179"/>
      <c r="DBB53" s="179"/>
      <c r="DBC53" s="179"/>
      <c r="DBD53" s="179"/>
      <c r="DBE53" s="179"/>
      <c r="DBF53" s="179"/>
      <c r="DBG53" s="179"/>
      <c r="DBH53" s="179"/>
      <c r="DBI53" s="179"/>
      <c r="DBJ53" s="179"/>
      <c r="DBK53" s="179"/>
      <c r="DBL53" s="179"/>
      <c r="DBM53" s="179"/>
      <c r="DBN53" s="179"/>
      <c r="DBO53" s="179"/>
      <c r="DBP53" s="179"/>
      <c r="DBQ53" s="179"/>
      <c r="DBR53" s="179"/>
      <c r="DBS53" s="179"/>
      <c r="DBT53" s="179"/>
      <c r="DBU53" s="179"/>
      <c r="DBV53" s="179"/>
      <c r="DBW53" s="179"/>
      <c r="DBX53" s="179"/>
      <c r="DBY53" s="179"/>
      <c r="DBZ53" s="179"/>
      <c r="DCA53" s="179"/>
      <c r="DCB53" s="179"/>
      <c r="DCC53" s="179"/>
      <c r="DCD53" s="179"/>
      <c r="DCE53" s="179"/>
      <c r="DCF53" s="179"/>
      <c r="DCG53" s="179"/>
      <c r="DCH53" s="179"/>
      <c r="DCI53" s="179"/>
      <c r="DCJ53" s="179"/>
      <c r="DCK53" s="179"/>
      <c r="DCL53" s="179"/>
      <c r="DCM53" s="179"/>
      <c r="DCN53" s="179"/>
      <c r="DCO53" s="179"/>
      <c r="DCP53" s="179"/>
      <c r="DCQ53" s="179"/>
      <c r="DCR53" s="179"/>
      <c r="DCS53" s="179"/>
      <c r="DCT53" s="179"/>
      <c r="DCU53" s="179"/>
      <c r="DCV53" s="179"/>
      <c r="DCW53" s="179"/>
      <c r="DCX53" s="179"/>
      <c r="DCY53" s="179"/>
      <c r="DCZ53" s="179"/>
      <c r="DDA53" s="179"/>
      <c r="DDB53" s="179"/>
      <c r="DDC53" s="179"/>
      <c r="DDD53" s="179"/>
      <c r="DDE53" s="179"/>
      <c r="DDF53" s="179"/>
      <c r="DDG53" s="179"/>
      <c r="DDH53" s="179"/>
      <c r="DDI53" s="179"/>
      <c r="DDJ53" s="179"/>
      <c r="DDK53" s="179"/>
      <c r="DDL53" s="179"/>
      <c r="DDM53" s="179"/>
      <c r="DDN53" s="179"/>
      <c r="DDO53" s="179"/>
      <c r="DDP53" s="179"/>
      <c r="DDQ53" s="179"/>
      <c r="DDR53" s="179"/>
      <c r="DDS53" s="179"/>
      <c r="DDT53" s="179"/>
      <c r="DDU53" s="179"/>
      <c r="DDV53" s="179"/>
      <c r="DDW53" s="179"/>
      <c r="DDX53" s="179"/>
      <c r="DDY53" s="179"/>
      <c r="DDZ53" s="179"/>
      <c r="DEA53" s="179"/>
      <c r="DEB53" s="179"/>
      <c r="DEC53" s="179"/>
      <c r="DED53" s="179"/>
      <c r="DEE53" s="179"/>
      <c r="DEF53" s="179"/>
      <c r="DEG53" s="179"/>
      <c r="DEH53" s="179"/>
      <c r="DEI53" s="179"/>
      <c r="DEJ53" s="179"/>
      <c r="DEK53" s="179"/>
      <c r="DEL53" s="179"/>
      <c r="DEM53" s="179"/>
      <c r="DEN53" s="179"/>
      <c r="DEO53" s="179"/>
      <c r="DEP53" s="179"/>
      <c r="DEQ53" s="179"/>
      <c r="DER53" s="179"/>
      <c r="DES53" s="179"/>
      <c r="DET53" s="179"/>
      <c r="DEU53" s="179"/>
      <c r="DEV53" s="179"/>
      <c r="DEW53" s="179"/>
      <c r="DEX53" s="179"/>
      <c r="DEY53" s="179"/>
      <c r="DEZ53" s="179"/>
      <c r="DFA53" s="179"/>
      <c r="DFB53" s="179"/>
      <c r="DFC53" s="179"/>
      <c r="DFD53" s="179"/>
      <c r="DFE53" s="179"/>
      <c r="DFF53" s="179"/>
      <c r="DFG53" s="179"/>
      <c r="DFH53" s="179"/>
      <c r="DFI53" s="179"/>
      <c r="DFJ53" s="179"/>
      <c r="DFK53" s="179"/>
      <c r="DFL53" s="179"/>
      <c r="DFM53" s="179"/>
      <c r="DFN53" s="179"/>
      <c r="DFO53" s="179"/>
      <c r="DFP53" s="179"/>
      <c r="DFQ53" s="179"/>
      <c r="DFR53" s="179"/>
      <c r="DFS53" s="179"/>
      <c r="DFT53" s="179"/>
      <c r="DFU53" s="179"/>
      <c r="DFV53" s="179"/>
      <c r="DFW53" s="179"/>
      <c r="DFX53" s="179"/>
      <c r="DFY53" s="179"/>
      <c r="DFZ53" s="179"/>
      <c r="DGA53" s="179"/>
      <c r="DGB53" s="179"/>
      <c r="DGC53" s="179"/>
      <c r="DGD53" s="179"/>
      <c r="DGE53" s="179"/>
      <c r="DGF53" s="179"/>
      <c r="DGG53" s="179"/>
      <c r="DGH53" s="179"/>
      <c r="DGI53" s="179"/>
      <c r="DGJ53" s="179"/>
      <c r="DGK53" s="179"/>
      <c r="DGL53" s="179"/>
      <c r="DGM53" s="179"/>
      <c r="DGN53" s="179"/>
      <c r="DGO53" s="179"/>
      <c r="DGP53" s="179"/>
      <c r="DGQ53" s="179"/>
      <c r="DGR53" s="179"/>
      <c r="DGS53" s="179"/>
      <c r="DGT53" s="179"/>
      <c r="DGU53" s="179"/>
      <c r="DGV53" s="179"/>
      <c r="DGW53" s="179"/>
      <c r="DGX53" s="179"/>
      <c r="DGY53" s="179"/>
      <c r="DGZ53" s="179"/>
      <c r="DHA53" s="179"/>
      <c r="DHB53" s="179"/>
      <c r="DHC53" s="179"/>
      <c r="DHD53" s="179"/>
      <c r="DHE53" s="179"/>
      <c r="DHF53" s="179"/>
      <c r="DHG53" s="179"/>
      <c r="DHH53" s="179"/>
      <c r="DHI53" s="179"/>
      <c r="DHJ53" s="179"/>
      <c r="DHK53" s="179"/>
      <c r="DHL53" s="179"/>
      <c r="DHM53" s="179"/>
      <c r="DHN53" s="179"/>
      <c r="DHO53" s="179"/>
      <c r="DHP53" s="179"/>
      <c r="DHQ53" s="179"/>
      <c r="DHR53" s="179"/>
      <c r="DHS53" s="179"/>
      <c r="DHT53" s="179"/>
      <c r="DHU53" s="179"/>
      <c r="DHV53" s="179"/>
      <c r="DHW53" s="179"/>
      <c r="DHX53" s="179"/>
      <c r="DHY53" s="179"/>
      <c r="DHZ53" s="179"/>
      <c r="DIA53" s="179"/>
      <c r="DIB53" s="179"/>
      <c r="DIC53" s="179"/>
      <c r="DID53" s="179"/>
      <c r="DIE53" s="179"/>
      <c r="DIF53" s="179"/>
      <c r="DIG53" s="179"/>
      <c r="DIH53" s="179"/>
      <c r="DII53" s="179"/>
      <c r="DIJ53" s="179"/>
      <c r="DIK53" s="179"/>
      <c r="DIL53" s="179"/>
      <c r="DIM53" s="179"/>
      <c r="DIN53" s="179"/>
      <c r="DIO53" s="179"/>
      <c r="DIP53" s="179"/>
      <c r="DIQ53" s="179"/>
      <c r="DIR53" s="179"/>
      <c r="DIS53" s="179"/>
      <c r="DIT53" s="179"/>
      <c r="DIU53" s="179"/>
      <c r="DIV53" s="179"/>
      <c r="DIW53" s="179"/>
      <c r="DIX53" s="179"/>
      <c r="DIY53" s="179"/>
      <c r="DIZ53" s="179"/>
      <c r="DJA53" s="179"/>
      <c r="DJB53" s="179"/>
      <c r="DJC53" s="179"/>
      <c r="DJD53" s="179"/>
      <c r="DJE53" s="179"/>
      <c r="DJF53" s="179"/>
      <c r="DJG53" s="179"/>
      <c r="DJH53" s="179"/>
      <c r="DJI53" s="179"/>
      <c r="DJJ53" s="179"/>
      <c r="DJK53" s="179"/>
      <c r="DJL53" s="179"/>
      <c r="DJM53" s="179"/>
      <c r="DJN53" s="179"/>
      <c r="DJO53" s="179"/>
      <c r="DJP53" s="179"/>
      <c r="DJQ53" s="179"/>
      <c r="DJR53" s="179"/>
      <c r="DJS53" s="179"/>
      <c r="DJT53" s="179"/>
      <c r="DJU53" s="179"/>
      <c r="DJV53" s="179"/>
      <c r="DJW53" s="179"/>
      <c r="DJX53" s="179"/>
      <c r="DJY53" s="179"/>
      <c r="DJZ53" s="179"/>
      <c r="DKA53" s="179"/>
      <c r="DKB53" s="179"/>
      <c r="DKC53" s="179"/>
      <c r="DKD53" s="179"/>
      <c r="DKE53" s="179"/>
      <c r="DKF53" s="179"/>
      <c r="DKG53" s="179"/>
      <c r="DKH53" s="179"/>
      <c r="DKI53" s="179"/>
      <c r="DKJ53" s="179"/>
      <c r="DKK53" s="179"/>
      <c r="DKL53" s="179"/>
      <c r="DKM53" s="179"/>
      <c r="DKN53" s="179"/>
      <c r="DKO53" s="179"/>
      <c r="DKP53" s="179"/>
      <c r="DKQ53" s="179"/>
      <c r="DKR53" s="179"/>
      <c r="DKS53" s="179"/>
      <c r="DKT53" s="179"/>
      <c r="DKU53" s="179"/>
      <c r="DKV53" s="179"/>
      <c r="DKW53" s="179"/>
      <c r="DKX53" s="179"/>
      <c r="DKY53" s="179"/>
      <c r="DKZ53" s="179"/>
      <c r="DLA53" s="179"/>
      <c r="DLB53" s="179"/>
      <c r="DLC53" s="179"/>
      <c r="DLD53" s="179"/>
      <c r="DLE53" s="179"/>
      <c r="DLF53" s="179"/>
      <c r="DLG53" s="179"/>
      <c r="DLH53" s="179"/>
      <c r="DLI53" s="179"/>
      <c r="DLJ53" s="179"/>
      <c r="DLK53" s="179"/>
      <c r="DLL53" s="179"/>
      <c r="DLM53" s="179"/>
      <c r="DLN53" s="179"/>
      <c r="DLO53" s="179"/>
      <c r="DLP53" s="179"/>
      <c r="DLQ53" s="179"/>
      <c r="DLR53" s="179"/>
      <c r="DLS53" s="179"/>
      <c r="DLT53" s="179"/>
      <c r="DLU53" s="179"/>
      <c r="DLV53" s="179"/>
      <c r="DLW53" s="179"/>
      <c r="DLX53" s="179"/>
      <c r="DLY53" s="179"/>
      <c r="DLZ53" s="179"/>
      <c r="DMA53" s="179"/>
      <c r="DMB53" s="179"/>
      <c r="DMC53" s="179"/>
      <c r="DMD53" s="179"/>
      <c r="DME53" s="179"/>
      <c r="DMF53" s="179"/>
      <c r="DMG53" s="179"/>
      <c r="DMH53" s="179"/>
      <c r="DMI53" s="179"/>
      <c r="DMJ53" s="179"/>
      <c r="DMK53" s="179"/>
      <c r="DML53" s="179"/>
      <c r="DMM53" s="179"/>
      <c r="DMN53" s="179"/>
      <c r="DMO53" s="179"/>
      <c r="DMP53" s="179"/>
      <c r="DMQ53" s="179"/>
      <c r="DMR53" s="179"/>
      <c r="DMS53" s="179"/>
      <c r="DMT53" s="179"/>
      <c r="DMU53" s="179"/>
      <c r="DMV53" s="179"/>
      <c r="DMW53" s="179"/>
      <c r="DMX53" s="179"/>
      <c r="DMY53" s="179"/>
      <c r="DMZ53" s="179"/>
      <c r="DNA53" s="179"/>
      <c r="DNB53" s="179"/>
      <c r="DNC53" s="179"/>
      <c r="DND53" s="179"/>
      <c r="DNE53" s="179"/>
      <c r="DNF53" s="179"/>
      <c r="DNG53" s="179"/>
      <c r="DNH53" s="179"/>
      <c r="DNI53" s="179"/>
      <c r="DNJ53" s="179"/>
      <c r="DNK53" s="179"/>
      <c r="DNL53" s="179"/>
      <c r="DNM53" s="179"/>
      <c r="DNN53" s="179"/>
      <c r="DNO53" s="179"/>
      <c r="DNP53" s="179"/>
      <c r="DNQ53" s="179"/>
      <c r="DNR53" s="179"/>
      <c r="DNS53" s="179"/>
      <c r="DNT53" s="179"/>
      <c r="DNU53" s="179"/>
      <c r="DNV53" s="179"/>
      <c r="DNW53" s="179"/>
      <c r="DNX53" s="179"/>
      <c r="DNY53" s="179"/>
      <c r="DNZ53" s="179"/>
      <c r="DOA53" s="179"/>
      <c r="DOB53" s="179"/>
      <c r="DOC53" s="179"/>
      <c r="DOD53" s="179"/>
      <c r="DOE53" s="179"/>
      <c r="DOF53" s="179"/>
      <c r="DOG53" s="179"/>
      <c r="DOH53" s="179"/>
      <c r="DOI53" s="179"/>
      <c r="DOJ53" s="179"/>
      <c r="DOK53" s="179"/>
      <c r="DOL53" s="179"/>
      <c r="DOM53" s="179"/>
      <c r="DON53" s="179"/>
      <c r="DOO53" s="179"/>
      <c r="DOP53" s="179"/>
      <c r="DOQ53" s="179"/>
      <c r="DOR53" s="179"/>
      <c r="DOS53" s="179"/>
      <c r="DOT53" s="179"/>
      <c r="DOU53" s="179"/>
      <c r="DOV53" s="179"/>
      <c r="DOW53" s="179"/>
      <c r="DOX53" s="179"/>
      <c r="DOY53" s="179"/>
      <c r="DOZ53" s="179"/>
      <c r="DPA53" s="179"/>
      <c r="DPB53" s="179"/>
      <c r="DPC53" s="179"/>
      <c r="DPD53" s="179"/>
      <c r="DPE53" s="179"/>
      <c r="DPF53" s="179"/>
      <c r="DPG53" s="179"/>
      <c r="DPH53" s="179"/>
      <c r="DPI53" s="179"/>
      <c r="DPJ53" s="179"/>
      <c r="DPK53" s="179"/>
      <c r="DPL53" s="179"/>
      <c r="DPM53" s="179"/>
      <c r="DPN53" s="179"/>
      <c r="DPO53" s="179"/>
      <c r="DPP53" s="179"/>
      <c r="DPQ53" s="179"/>
      <c r="DPR53" s="179"/>
      <c r="DPS53" s="179"/>
      <c r="DPT53" s="179"/>
      <c r="DPU53" s="179"/>
      <c r="DPV53" s="179"/>
      <c r="DPW53" s="179"/>
      <c r="DPX53" s="179"/>
      <c r="DPY53" s="179"/>
      <c r="DPZ53" s="179"/>
      <c r="DQA53" s="179"/>
      <c r="DQB53" s="179"/>
      <c r="DQC53" s="179"/>
      <c r="DQD53" s="179"/>
      <c r="DQE53" s="179"/>
      <c r="DQF53" s="179"/>
      <c r="DQG53" s="179"/>
      <c r="DQH53" s="179"/>
      <c r="DQI53" s="179"/>
      <c r="DQJ53" s="179"/>
      <c r="DQK53" s="179"/>
      <c r="DQL53" s="179"/>
      <c r="DQM53" s="179"/>
      <c r="DQN53" s="179"/>
      <c r="DQO53" s="179"/>
      <c r="DQP53" s="179"/>
      <c r="DQQ53" s="179"/>
      <c r="DQR53" s="179"/>
      <c r="DQS53" s="179"/>
      <c r="DQT53" s="179"/>
      <c r="DQU53" s="179"/>
      <c r="DQV53" s="179"/>
      <c r="DQW53" s="179"/>
      <c r="DQX53" s="179"/>
      <c r="DQY53" s="179"/>
      <c r="DQZ53" s="179"/>
      <c r="DRA53" s="179"/>
      <c r="DRB53" s="179"/>
      <c r="DRC53" s="179"/>
      <c r="DRD53" s="179"/>
      <c r="DRE53" s="179"/>
      <c r="DRF53" s="179"/>
      <c r="DRG53" s="179"/>
      <c r="DRH53" s="179"/>
      <c r="DRI53" s="179"/>
      <c r="DRJ53" s="179"/>
      <c r="DRK53" s="179"/>
      <c r="DRL53" s="179"/>
      <c r="DRM53" s="179"/>
      <c r="DRN53" s="179"/>
      <c r="DRO53" s="179"/>
      <c r="DRP53" s="179"/>
      <c r="DRQ53" s="179"/>
      <c r="DRR53" s="179"/>
      <c r="DRS53" s="179"/>
      <c r="DRT53" s="179"/>
      <c r="DRU53" s="179"/>
      <c r="DRV53" s="179"/>
      <c r="DRW53" s="179"/>
      <c r="DRX53" s="179"/>
      <c r="DRY53" s="179"/>
      <c r="DRZ53" s="179"/>
      <c r="DSA53" s="179"/>
      <c r="DSB53" s="179"/>
      <c r="DSC53" s="179"/>
      <c r="DSD53" s="179"/>
      <c r="DSE53" s="179"/>
      <c r="DSF53" s="179"/>
      <c r="DSG53" s="179"/>
      <c r="DSH53" s="179"/>
      <c r="DSI53" s="179"/>
      <c r="DSJ53" s="179"/>
      <c r="DSK53" s="179"/>
      <c r="DSL53" s="179"/>
      <c r="DSM53" s="179"/>
      <c r="DSN53" s="179"/>
      <c r="DSO53" s="179"/>
      <c r="DSP53" s="179"/>
      <c r="DSQ53" s="179"/>
      <c r="DSR53" s="179"/>
      <c r="DSS53" s="179"/>
      <c r="DST53" s="179"/>
      <c r="DSU53" s="179"/>
      <c r="DSV53" s="179"/>
      <c r="DSW53" s="179"/>
      <c r="DSX53" s="179"/>
      <c r="DSY53" s="179"/>
      <c r="DSZ53" s="179"/>
      <c r="DTA53" s="179"/>
      <c r="DTB53" s="179"/>
      <c r="DTC53" s="179"/>
      <c r="DTD53" s="179"/>
      <c r="DTE53" s="179"/>
      <c r="DTF53" s="179"/>
      <c r="DTG53" s="179"/>
      <c r="DTH53" s="179"/>
      <c r="DTI53" s="179"/>
      <c r="DTJ53" s="179"/>
      <c r="DTK53" s="179"/>
      <c r="DTL53" s="179"/>
      <c r="DTM53" s="179"/>
      <c r="DTN53" s="179"/>
      <c r="DTO53" s="179"/>
      <c r="DTP53" s="179"/>
      <c r="DTQ53" s="179"/>
      <c r="DTR53" s="179"/>
      <c r="DTS53" s="179"/>
      <c r="DTT53" s="179"/>
      <c r="DTU53" s="179"/>
      <c r="DTV53" s="179"/>
      <c r="DTW53" s="179"/>
      <c r="DTX53" s="179"/>
      <c r="DTY53" s="179"/>
      <c r="DTZ53" s="179"/>
      <c r="DUA53" s="179"/>
      <c r="DUB53" s="179"/>
      <c r="DUC53" s="179"/>
      <c r="DUD53" s="179"/>
      <c r="DUE53" s="179"/>
      <c r="DUF53" s="179"/>
      <c r="DUG53" s="179"/>
      <c r="DUH53" s="179"/>
      <c r="DUI53" s="179"/>
      <c r="DUJ53" s="179"/>
      <c r="DUK53" s="179"/>
      <c r="DUL53" s="179"/>
      <c r="DUM53" s="179"/>
      <c r="DUN53" s="179"/>
      <c r="DUO53" s="179"/>
      <c r="DUP53" s="179"/>
      <c r="DUQ53" s="179"/>
      <c r="DUR53" s="179"/>
      <c r="DUS53" s="179"/>
      <c r="DUT53" s="179"/>
      <c r="DUU53" s="179"/>
      <c r="DUV53" s="179"/>
      <c r="DUW53" s="179"/>
      <c r="DUX53" s="179"/>
      <c r="DUY53" s="179"/>
      <c r="DUZ53" s="179"/>
      <c r="DVA53" s="179"/>
      <c r="DVB53" s="179"/>
      <c r="DVC53" s="179"/>
      <c r="DVD53" s="179"/>
      <c r="DVE53" s="179"/>
      <c r="DVF53" s="179"/>
      <c r="DVG53" s="179"/>
      <c r="DVH53" s="179"/>
      <c r="DVI53" s="179"/>
      <c r="DVJ53" s="179"/>
      <c r="DVK53" s="179"/>
      <c r="DVL53" s="179"/>
      <c r="DVM53" s="179"/>
      <c r="DVN53" s="179"/>
      <c r="DVO53" s="179"/>
      <c r="DVP53" s="179"/>
      <c r="DVQ53" s="179"/>
      <c r="DVR53" s="179"/>
      <c r="DVS53" s="179"/>
      <c r="DVT53" s="179"/>
      <c r="DVU53" s="179"/>
      <c r="DVV53" s="179"/>
      <c r="DVW53" s="179"/>
      <c r="DVX53" s="179"/>
      <c r="DVY53" s="179"/>
      <c r="DVZ53" s="179"/>
      <c r="DWA53" s="179"/>
      <c r="DWB53" s="179"/>
      <c r="DWC53" s="179"/>
      <c r="DWD53" s="179"/>
      <c r="DWE53" s="179"/>
      <c r="DWF53" s="179"/>
      <c r="DWG53" s="179"/>
      <c r="DWH53" s="179"/>
      <c r="DWI53" s="179"/>
      <c r="DWJ53" s="179"/>
      <c r="DWK53" s="179"/>
      <c r="DWL53" s="179"/>
      <c r="DWM53" s="179"/>
      <c r="DWN53" s="179"/>
      <c r="DWO53" s="179"/>
      <c r="DWP53" s="179"/>
      <c r="DWQ53" s="179"/>
      <c r="DWR53" s="179"/>
      <c r="DWS53" s="179"/>
      <c r="DWT53" s="179"/>
      <c r="DWU53" s="179"/>
      <c r="DWV53" s="179"/>
      <c r="DWW53" s="179"/>
      <c r="DWX53" s="179"/>
      <c r="DWY53" s="179"/>
      <c r="DWZ53" s="179"/>
      <c r="DXA53" s="179"/>
      <c r="DXB53" s="179"/>
      <c r="DXC53" s="179"/>
      <c r="DXD53" s="179"/>
      <c r="DXE53" s="179"/>
      <c r="DXF53" s="179"/>
      <c r="DXG53" s="179"/>
      <c r="DXH53" s="179"/>
      <c r="DXI53" s="179"/>
      <c r="DXJ53" s="179"/>
      <c r="DXK53" s="179"/>
      <c r="DXL53" s="179"/>
      <c r="DXM53" s="179"/>
      <c r="DXN53" s="179"/>
      <c r="DXO53" s="179"/>
      <c r="DXP53" s="179"/>
      <c r="DXQ53" s="179"/>
      <c r="DXR53" s="179"/>
      <c r="DXS53" s="179"/>
      <c r="DXT53" s="179"/>
      <c r="DXU53" s="179"/>
      <c r="DXV53" s="179"/>
      <c r="DXW53" s="179"/>
      <c r="DXX53" s="179"/>
      <c r="DXY53" s="179"/>
      <c r="DXZ53" s="179"/>
      <c r="DYA53" s="179"/>
      <c r="DYB53" s="179"/>
      <c r="DYC53" s="179"/>
      <c r="DYD53" s="179"/>
      <c r="DYE53" s="179"/>
      <c r="DYF53" s="179"/>
      <c r="DYG53" s="179"/>
      <c r="DYH53" s="179"/>
      <c r="DYI53" s="179"/>
      <c r="DYJ53" s="179"/>
      <c r="DYK53" s="179"/>
      <c r="DYL53" s="179"/>
      <c r="DYM53" s="179"/>
      <c r="DYN53" s="179"/>
      <c r="DYO53" s="179"/>
      <c r="DYP53" s="179"/>
      <c r="DYQ53" s="179"/>
      <c r="DYR53" s="179"/>
      <c r="DYS53" s="179"/>
      <c r="DYT53" s="179"/>
      <c r="DYU53" s="179"/>
      <c r="DYV53" s="179"/>
      <c r="DYW53" s="179"/>
      <c r="DYX53" s="179"/>
      <c r="DYY53" s="179"/>
      <c r="DYZ53" s="179"/>
      <c r="DZA53" s="179"/>
      <c r="DZB53" s="179"/>
      <c r="DZC53" s="179"/>
      <c r="DZD53" s="179"/>
      <c r="DZE53" s="179"/>
      <c r="DZF53" s="179"/>
      <c r="DZG53" s="179"/>
      <c r="DZH53" s="179"/>
      <c r="DZI53" s="179"/>
      <c r="DZJ53" s="179"/>
      <c r="DZK53" s="179"/>
      <c r="DZL53" s="179"/>
      <c r="DZM53" s="179"/>
      <c r="DZN53" s="179"/>
      <c r="DZO53" s="179"/>
      <c r="DZP53" s="179"/>
      <c r="DZQ53" s="179"/>
      <c r="DZR53" s="179"/>
      <c r="DZS53" s="179"/>
      <c r="DZT53" s="179"/>
      <c r="DZU53" s="179"/>
      <c r="DZV53" s="179"/>
      <c r="DZW53" s="179"/>
      <c r="DZX53" s="179"/>
      <c r="DZY53" s="179"/>
      <c r="DZZ53" s="179"/>
      <c r="EAA53" s="179"/>
      <c r="EAB53" s="179"/>
      <c r="EAC53" s="179"/>
      <c r="EAD53" s="179"/>
      <c r="EAE53" s="179"/>
      <c r="EAF53" s="179"/>
      <c r="EAG53" s="179"/>
      <c r="EAH53" s="179"/>
      <c r="EAI53" s="179"/>
      <c r="EAJ53" s="179"/>
      <c r="EAK53" s="179"/>
      <c r="EAL53" s="179"/>
      <c r="EAM53" s="179"/>
      <c r="EAN53" s="179"/>
      <c r="EAO53" s="179"/>
      <c r="EAP53" s="179"/>
      <c r="EAQ53" s="179"/>
      <c r="EAR53" s="179"/>
      <c r="EAS53" s="179"/>
      <c r="EAT53" s="179"/>
      <c r="EAU53" s="179"/>
      <c r="EAV53" s="179"/>
      <c r="EAW53" s="179"/>
      <c r="EAX53" s="179"/>
      <c r="EAY53" s="179"/>
      <c r="EAZ53" s="179"/>
      <c r="EBA53" s="179"/>
      <c r="EBB53" s="179"/>
      <c r="EBC53" s="179"/>
      <c r="EBD53" s="179"/>
      <c r="EBE53" s="179"/>
      <c r="EBF53" s="179"/>
      <c r="EBG53" s="179"/>
      <c r="EBH53" s="179"/>
      <c r="EBI53" s="179"/>
      <c r="EBJ53" s="179"/>
      <c r="EBK53" s="179"/>
      <c r="EBL53" s="179"/>
      <c r="EBM53" s="179"/>
      <c r="EBN53" s="179"/>
      <c r="EBO53" s="179"/>
      <c r="EBP53" s="179"/>
      <c r="EBQ53" s="179"/>
      <c r="EBR53" s="179"/>
      <c r="EBS53" s="179"/>
      <c r="EBT53" s="179"/>
      <c r="EBU53" s="179"/>
      <c r="EBV53" s="179"/>
      <c r="EBW53" s="179"/>
      <c r="EBX53" s="179"/>
      <c r="EBY53" s="179"/>
      <c r="EBZ53" s="179"/>
      <c r="ECA53" s="179"/>
      <c r="ECB53" s="179"/>
      <c r="ECC53" s="179"/>
      <c r="ECD53" s="179"/>
      <c r="ECE53" s="179"/>
      <c r="ECF53" s="179"/>
      <c r="ECG53" s="179"/>
      <c r="ECH53" s="179"/>
      <c r="ECI53" s="179"/>
      <c r="ECJ53" s="179"/>
      <c r="ECK53" s="179"/>
      <c r="ECL53" s="179"/>
      <c r="ECM53" s="179"/>
      <c r="ECN53" s="179"/>
      <c r="ECO53" s="179"/>
      <c r="ECP53" s="179"/>
      <c r="ECQ53" s="179"/>
      <c r="ECR53" s="179"/>
      <c r="ECS53" s="179"/>
      <c r="ECT53" s="179"/>
      <c r="ECU53" s="179"/>
      <c r="ECV53" s="179"/>
      <c r="ECW53" s="179"/>
      <c r="ECX53" s="179"/>
      <c r="ECY53" s="179"/>
      <c r="ECZ53" s="179"/>
      <c r="EDA53" s="179"/>
      <c r="EDB53" s="179"/>
      <c r="EDC53" s="179"/>
      <c r="EDD53" s="179"/>
      <c r="EDE53" s="179"/>
      <c r="EDF53" s="179"/>
      <c r="EDG53" s="179"/>
      <c r="EDH53" s="179"/>
      <c r="EDI53" s="179"/>
      <c r="EDJ53" s="179"/>
      <c r="EDK53" s="179"/>
      <c r="EDL53" s="179"/>
      <c r="EDM53" s="179"/>
      <c r="EDN53" s="179"/>
      <c r="EDO53" s="179"/>
      <c r="EDP53" s="179"/>
      <c r="EDQ53" s="179"/>
      <c r="EDR53" s="179"/>
      <c r="EDS53" s="179"/>
      <c r="EDT53" s="179"/>
      <c r="EDU53" s="179"/>
      <c r="EDV53" s="179"/>
      <c r="EDW53" s="179"/>
      <c r="EDX53" s="179"/>
      <c r="EDY53" s="179"/>
      <c r="EDZ53" s="179"/>
      <c r="EEA53" s="179"/>
      <c r="EEB53" s="179"/>
      <c r="EEC53" s="179"/>
      <c r="EED53" s="179"/>
      <c r="EEE53" s="179"/>
      <c r="EEF53" s="179"/>
      <c r="EEG53" s="179"/>
      <c r="EEH53" s="179"/>
      <c r="EEI53" s="179"/>
      <c r="EEJ53" s="179"/>
      <c r="EEK53" s="179"/>
      <c r="EEL53" s="179"/>
      <c r="EEM53" s="179"/>
      <c r="EEN53" s="179"/>
      <c r="EEO53" s="179"/>
      <c r="EEP53" s="179"/>
      <c r="EEQ53" s="179"/>
      <c r="EER53" s="179"/>
      <c r="EES53" s="179"/>
      <c r="EET53" s="179"/>
      <c r="EEU53" s="179"/>
      <c r="EEV53" s="179"/>
      <c r="EEW53" s="179"/>
      <c r="EEX53" s="179"/>
      <c r="EEY53" s="179"/>
      <c r="EEZ53" s="179"/>
      <c r="EFA53" s="179"/>
      <c r="EFB53" s="179"/>
      <c r="EFC53" s="179"/>
      <c r="EFD53" s="179"/>
      <c r="EFE53" s="179"/>
      <c r="EFF53" s="179"/>
      <c r="EFG53" s="179"/>
      <c r="EFH53" s="179"/>
      <c r="EFI53" s="179"/>
      <c r="EFJ53" s="179"/>
      <c r="EFK53" s="179"/>
      <c r="EFL53" s="179"/>
      <c r="EFM53" s="179"/>
      <c r="EFN53" s="179"/>
      <c r="EFO53" s="179"/>
      <c r="EFP53" s="179"/>
      <c r="EFQ53" s="179"/>
      <c r="EFR53" s="179"/>
      <c r="EFS53" s="179"/>
      <c r="EFT53" s="179"/>
      <c r="EFU53" s="179"/>
      <c r="EFV53" s="179"/>
      <c r="EFW53" s="179"/>
      <c r="EFX53" s="179"/>
      <c r="EFY53" s="179"/>
      <c r="EFZ53" s="179"/>
      <c r="EGA53" s="179"/>
      <c r="EGB53" s="179"/>
      <c r="EGC53" s="179"/>
      <c r="EGD53" s="179"/>
      <c r="EGE53" s="179"/>
      <c r="EGF53" s="179"/>
      <c r="EGG53" s="179"/>
      <c r="EGH53" s="179"/>
      <c r="EGI53" s="179"/>
      <c r="EGJ53" s="179"/>
      <c r="EGK53" s="179"/>
      <c r="EGL53" s="179"/>
      <c r="EGM53" s="179"/>
      <c r="EGN53" s="179"/>
      <c r="EGO53" s="179"/>
      <c r="EGP53" s="179"/>
      <c r="EGQ53" s="179"/>
      <c r="EGR53" s="179"/>
      <c r="EGS53" s="179"/>
      <c r="EGT53" s="179"/>
      <c r="EGU53" s="179"/>
      <c r="EGV53" s="179"/>
      <c r="EGW53" s="179"/>
      <c r="EGX53" s="179"/>
      <c r="EGY53" s="179"/>
      <c r="EGZ53" s="179"/>
      <c r="EHA53" s="179"/>
      <c r="EHB53" s="179"/>
      <c r="EHC53" s="179"/>
      <c r="EHD53" s="179"/>
      <c r="EHE53" s="179"/>
      <c r="EHF53" s="179"/>
      <c r="EHG53" s="179"/>
      <c r="EHH53" s="179"/>
      <c r="EHI53" s="179"/>
      <c r="EHJ53" s="179"/>
      <c r="EHK53" s="179"/>
      <c r="EHL53" s="179"/>
      <c r="EHM53" s="179"/>
      <c r="EHN53" s="179"/>
      <c r="EHO53" s="179"/>
      <c r="EHP53" s="179"/>
      <c r="EHQ53" s="179"/>
      <c r="EHR53" s="179"/>
      <c r="EHS53" s="179"/>
      <c r="EHT53" s="179"/>
      <c r="EHU53" s="179"/>
      <c r="EHV53" s="179"/>
      <c r="EHW53" s="179"/>
      <c r="EHX53" s="179"/>
      <c r="EHY53" s="179"/>
      <c r="EHZ53" s="179"/>
      <c r="EIA53" s="179"/>
      <c r="EIB53" s="179"/>
      <c r="EIC53" s="179"/>
      <c r="EID53" s="179"/>
      <c r="EIE53" s="179"/>
      <c r="EIF53" s="179"/>
      <c r="EIG53" s="179"/>
      <c r="EIH53" s="179"/>
      <c r="EII53" s="179"/>
      <c r="EIJ53" s="179"/>
      <c r="EIK53" s="179"/>
      <c r="EIL53" s="179"/>
      <c r="EIM53" s="179"/>
      <c r="EIN53" s="179"/>
      <c r="EIO53" s="179"/>
      <c r="EIP53" s="179"/>
      <c r="EIQ53" s="179"/>
      <c r="EIR53" s="179"/>
      <c r="EIS53" s="179"/>
      <c r="EIT53" s="179"/>
      <c r="EIU53" s="179"/>
      <c r="EIV53" s="179"/>
      <c r="EIW53" s="179"/>
      <c r="EIX53" s="179"/>
      <c r="EIY53" s="179"/>
      <c r="EIZ53" s="179"/>
      <c r="EJA53" s="179"/>
      <c r="EJB53" s="179"/>
      <c r="EJC53" s="179"/>
      <c r="EJD53" s="179"/>
      <c r="EJE53" s="179"/>
      <c r="EJF53" s="179"/>
      <c r="EJG53" s="179"/>
      <c r="EJH53" s="179"/>
      <c r="EJI53" s="179"/>
      <c r="EJJ53" s="179"/>
      <c r="EJK53" s="179"/>
      <c r="EJL53" s="179"/>
      <c r="EJM53" s="179"/>
      <c r="EJN53" s="179"/>
      <c r="EJO53" s="179"/>
      <c r="EJP53" s="179"/>
      <c r="EJQ53" s="179"/>
      <c r="EJR53" s="179"/>
      <c r="EJS53" s="179"/>
      <c r="EJT53" s="179"/>
      <c r="EJU53" s="179"/>
      <c r="EJV53" s="179"/>
      <c r="EJW53" s="179"/>
      <c r="EJX53" s="179"/>
      <c r="EJY53" s="179"/>
      <c r="EJZ53" s="179"/>
      <c r="EKA53" s="179"/>
      <c r="EKB53" s="179"/>
      <c r="EKC53" s="179"/>
      <c r="EKD53" s="179"/>
      <c r="EKE53" s="179"/>
      <c r="EKF53" s="179"/>
      <c r="EKG53" s="179"/>
      <c r="EKH53" s="179"/>
      <c r="EKI53" s="179"/>
      <c r="EKJ53" s="179"/>
      <c r="EKK53" s="179"/>
      <c r="EKL53" s="179"/>
      <c r="EKM53" s="179"/>
      <c r="EKN53" s="179"/>
      <c r="EKO53" s="179"/>
      <c r="EKP53" s="179"/>
      <c r="EKQ53" s="179"/>
      <c r="EKR53" s="179"/>
      <c r="EKS53" s="179"/>
      <c r="EKT53" s="179"/>
      <c r="EKU53" s="179"/>
      <c r="EKV53" s="179"/>
      <c r="EKW53" s="179"/>
      <c r="EKX53" s="179"/>
      <c r="EKY53" s="179"/>
      <c r="EKZ53" s="179"/>
      <c r="ELA53" s="179"/>
      <c r="ELB53" s="179"/>
      <c r="ELC53" s="179"/>
      <c r="ELD53" s="179"/>
      <c r="ELE53" s="179"/>
      <c r="ELF53" s="179"/>
      <c r="ELG53" s="179"/>
      <c r="ELH53" s="179"/>
      <c r="ELI53" s="179"/>
      <c r="ELJ53" s="179"/>
      <c r="ELK53" s="179"/>
      <c r="ELL53" s="179"/>
      <c r="ELM53" s="179"/>
      <c r="ELN53" s="179"/>
      <c r="ELO53" s="179"/>
      <c r="ELP53" s="179"/>
      <c r="ELQ53" s="179"/>
      <c r="ELR53" s="179"/>
      <c r="ELS53" s="179"/>
      <c r="ELT53" s="179"/>
      <c r="ELU53" s="179"/>
      <c r="ELV53" s="179"/>
      <c r="ELW53" s="179"/>
      <c r="ELX53" s="179"/>
      <c r="ELY53" s="179"/>
      <c r="ELZ53" s="179"/>
      <c r="EMA53" s="179"/>
      <c r="EMB53" s="179"/>
      <c r="EMC53" s="179"/>
      <c r="EMD53" s="179"/>
      <c r="EME53" s="179"/>
      <c r="EMF53" s="179"/>
      <c r="EMG53" s="179"/>
      <c r="EMH53" s="179"/>
      <c r="EMI53" s="179"/>
      <c r="EMJ53" s="179"/>
      <c r="EMK53" s="179"/>
      <c r="EML53" s="179"/>
      <c r="EMM53" s="179"/>
      <c r="EMN53" s="179"/>
      <c r="EMO53" s="179"/>
      <c r="EMP53" s="179"/>
      <c r="EMQ53" s="179"/>
      <c r="EMR53" s="179"/>
      <c r="EMS53" s="179"/>
      <c r="EMT53" s="179"/>
      <c r="EMU53" s="179"/>
      <c r="EMV53" s="179"/>
      <c r="EMW53" s="179"/>
      <c r="EMX53" s="179"/>
      <c r="EMY53" s="179"/>
      <c r="EMZ53" s="179"/>
      <c r="ENA53" s="179"/>
      <c r="ENB53" s="179"/>
      <c r="ENC53" s="179"/>
      <c r="END53" s="179"/>
      <c r="ENE53" s="179"/>
      <c r="ENF53" s="179"/>
      <c r="ENG53" s="179"/>
      <c r="ENH53" s="179"/>
      <c r="ENI53" s="179"/>
      <c r="ENJ53" s="179"/>
      <c r="ENK53" s="179"/>
      <c r="ENL53" s="179"/>
      <c r="ENM53" s="179"/>
      <c r="ENN53" s="179"/>
      <c r="ENO53" s="179"/>
      <c r="ENP53" s="179"/>
      <c r="ENQ53" s="179"/>
      <c r="ENR53" s="179"/>
      <c r="ENS53" s="179"/>
      <c r="ENT53" s="179"/>
      <c r="ENU53" s="179"/>
      <c r="ENV53" s="179"/>
      <c r="ENW53" s="179"/>
      <c r="ENX53" s="179"/>
      <c r="ENY53" s="179"/>
      <c r="ENZ53" s="179"/>
      <c r="EOA53" s="179"/>
      <c r="EOB53" s="179"/>
      <c r="EOC53" s="179"/>
      <c r="EOD53" s="179"/>
      <c r="EOE53" s="179"/>
      <c r="EOF53" s="179"/>
      <c r="EOG53" s="179"/>
      <c r="EOH53" s="179"/>
      <c r="EOI53" s="179"/>
      <c r="EOJ53" s="179"/>
      <c r="EOK53" s="179"/>
      <c r="EOL53" s="179"/>
      <c r="EOM53" s="179"/>
      <c r="EON53" s="179"/>
      <c r="EOO53" s="179"/>
      <c r="EOP53" s="179"/>
      <c r="EOQ53" s="179"/>
      <c r="EOR53" s="179"/>
      <c r="EOS53" s="179"/>
      <c r="EOT53" s="179"/>
      <c r="EOU53" s="179"/>
      <c r="EOV53" s="179"/>
      <c r="EOW53" s="179"/>
      <c r="EOX53" s="179"/>
      <c r="EOY53" s="179"/>
      <c r="EOZ53" s="179"/>
      <c r="EPA53" s="179"/>
      <c r="EPB53" s="179"/>
      <c r="EPC53" s="179"/>
      <c r="EPD53" s="179"/>
      <c r="EPE53" s="179"/>
      <c r="EPF53" s="179"/>
      <c r="EPG53" s="179"/>
      <c r="EPH53" s="179"/>
      <c r="EPI53" s="179"/>
      <c r="EPJ53" s="179"/>
      <c r="EPK53" s="179"/>
      <c r="EPL53" s="179"/>
      <c r="EPM53" s="179"/>
      <c r="EPN53" s="179"/>
      <c r="EPO53" s="179"/>
      <c r="EPP53" s="179"/>
      <c r="EPQ53" s="179"/>
      <c r="EPR53" s="179"/>
      <c r="EPS53" s="179"/>
      <c r="EPT53" s="179"/>
      <c r="EPU53" s="179"/>
      <c r="EPV53" s="179"/>
      <c r="EPW53" s="179"/>
      <c r="EPX53" s="179"/>
      <c r="EPY53" s="179"/>
      <c r="EPZ53" s="179"/>
      <c r="EQA53" s="179"/>
      <c r="EQB53" s="179"/>
      <c r="EQC53" s="179"/>
      <c r="EQD53" s="179"/>
      <c r="EQE53" s="179"/>
      <c r="EQF53" s="179"/>
      <c r="EQG53" s="179"/>
      <c r="EQH53" s="179"/>
      <c r="EQI53" s="179"/>
      <c r="EQJ53" s="179"/>
      <c r="EQK53" s="179"/>
      <c r="EQL53" s="179"/>
      <c r="EQM53" s="179"/>
      <c r="EQN53" s="179"/>
      <c r="EQO53" s="179"/>
      <c r="EQP53" s="179"/>
      <c r="EQQ53" s="179"/>
      <c r="EQR53" s="179"/>
      <c r="EQS53" s="179"/>
      <c r="EQT53" s="179"/>
      <c r="EQU53" s="179"/>
      <c r="EQV53" s="179"/>
      <c r="EQW53" s="179"/>
      <c r="EQX53" s="179"/>
      <c r="EQY53" s="179"/>
      <c r="EQZ53" s="179"/>
      <c r="ERA53" s="179"/>
      <c r="ERB53" s="179"/>
      <c r="ERC53" s="179"/>
      <c r="ERD53" s="179"/>
      <c r="ERE53" s="179"/>
      <c r="ERF53" s="179"/>
      <c r="ERG53" s="179"/>
      <c r="ERH53" s="179"/>
      <c r="ERI53" s="179"/>
      <c r="ERJ53" s="179"/>
      <c r="ERK53" s="179"/>
      <c r="ERL53" s="179"/>
      <c r="ERM53" s="179"/>
      <c r="ERN53" s="179"/>
      <c r="ERO53" s="179"/>
      <c r="ERP53" s="179"/>
      <c r="ERQ53" s="179"/>
      <c r="ERR53" s="179"/>
      <c r="ERS53" s="179"/>
      <c r="ERT53" s="179"/>
      <c r="ERU53" s="179"/>
      <c r="ERV53" s="179"/>
      <c r="ERW53" s="179"/>
      <c r="ERX53" s="179"/>
      <c r="ERY53" s="179"/>
      <c r="ERZ53" s="179"/>
      <c r="ESA53" s="179"/>
      <c r="ESB53" s="179"/>
      <c r="ESC53" s="179"/>
      <c r="ESD53" s="179"/>
      <c r="ESE53" s="179"/>
      <c r="ESF53" s="179"/>
      <c r="ESG53" s="179"/>
      <c r="ESH53" s="179"/>
      <c r="ESI53" s="179"/>
      <c r="ESJ53" s="179"/>
      <c r="ESK53" s="179"/>
      <c r="ESL53" s="179"/>
      <c r="ESM53" s="179"/>
      <c r="ESN53" s="179"/>
      <c r="ESO53" s="179"/>
      <c r="ESP53" s="179"/>
      <c r="ESQ53" s="179"/>
      <c r="ESR53" s="179"/>
      <c r="ESS53" s="179"/>
      <c r="EST53" s="179"/>
      <c r="ESU53" s="179"/>
      <c r="ESV53" s="179"/>
      <c r="ESW53" s="179"/>
      <c r="ESX53" s="179"/>
      <c r="ESY53" s="179"/>
      <c r="ESZ53" s="179"/>
      <c r="ETA53" s="179"/>
      <c r="ETB53" s="179"/>
      <c r="ETC53" s="179"/>
      <c r="ETD53" s="179"/>
      <c r="ETE53" s="179"/>
      <c r="ETF53" s="179"/>
      <c r="ETG53" s="179"/>
      <c r="ETH53" s="179"/>
      <c r="ETI53" s="179"/>
      <c r="ETJ53" s="179"/>
      <c r="ETK53" s="179"/>
      <c r="ETL53" s="179"/>
      <c r="ETM53" s="179"/>
      <c r="ETN53" s="179"/>
      <c r="ETO53" s="179"/>
      <c r="ETP53" s="179"/>
      <c r="ETQ53" s="179"/>
      <c r="ETR53" s="179"/>
      <c r="ETS53" s="179"/>
      <c r="ETT53" s="179"/>
      <c r="ETU53" s="179"/>
      <c r="ETV53" s="179"/>
      <c r="ETW53" s="179"/>
      <c r="ETX53" s="179"/>
      <c r="ETY53" s="179"/>
      <c r="ETZ53" s="179"/>
      <c r="EUA53" s="179"/>
      <c r="EUB53" s="179"/>
      <c r="EUC53" s="179"/>
      <c r="EUD53" s="179"/>
      <c r="EUE53" s="179"/>
      <c r="EUF53" s="179"/>
      <c r="EUG53" s="179"/>
      <c r="EUH53" s="179"/>
      <c r="EUI53" s="179"/>
      <c r="EUJ53" s="179"/>
      <c r="EUK53" s="179"/>
      <c r="EUL53" s="179"/>
      <c r="EUM53" s="179"/>
      <c r="EUN53" s="179"/>
      <c r="EUO53" s="179"/>
      <c r="EUP53" s="179"/>
      <c r="EUQ53" s="179"/>
      <c r="EUR53" s="179"/>
      <c r="EUS53" s="179"/>
      <c r="EUT53" s="179"/>
      <c r="EUU53" s="179"/>
      <c r="EUV53" s="179"/>
      <c r="EUW53" s="179"/>
      <c r="EUX53" s="179"/>
      <c r="EUY53" s="179"/>
      <c r="EUZ53" s="179"/>
      <c r="EVA53" s="179"/>
      <c r="EVB53" s="179"/>
      <c r="EVC53" s="179"/>
      <c r="EVD53" s="179"/>
      <c r="EVE53" s="179"/>
      <c r="EVF53" s="179"/>
      <c r="EVG53" s="179"/>
      <c r="EVH53" s="179"/>
      <c r="EVI53" s="179"/>
      <c r="EVJ53" s="179"/>
      <c r="EVK53" s="179"/>
      <c r="EVL53" s="179"/>
      <c r="EVM53" s="179"/>
      <c r="EVN53" s="179"/>
      <c r="EVO53" s="179"/>
      <c r="EVP53" s="179"/>
      <c r="EVQ53" s="179"/>
      <c r="EVR53" s="179"/>
      <c r="EVS53" s="179"/>
      <c r="EVT53" s="179"/>
      <c r="EVU53" s="179"/>
      <c r="EVV53" s="179"/>
      <c r="EVW53" s="179"/>
      <c r="EVX53" s="179"/>
      <c r="EVY53" s="179"/>
      <c r="EVZ53" s="179"/>
      <c r="EWA53" s="179"/>
      <c r="EWB53" s="179"/>
      <c r="EWC53" s="179"/>
      <c r="EWD53" s="179"/>
      <c r="EWE53" s="179"/>
      <c r="EWF53" s="179"/>
      <c r="EWG53" s="179"/>
      <c r="EWH53" s="179"/>
      <c r="EWI53" s="179"/>
      <c r="EWJ53" s="179"/>
      <c r="EWK53" s="179"/>
      <c r="EWL53" s="179"/>
      <c r="EWM53" s="179"/>
      <c r="EWN53" s="179"/>
      <c r="EWO53" s="179"/>
      <c r="EWP53" s="179"/>
      <c r="EWQ53" s="179"/>
      <c r="EWR53" s="179"/>
      <c r="EWS53" s="179"/>
      <c r="EWT53" s="179"/>
      <c r="EWU53" s="179"/>
      <c r="EWV53" s="179"/>
      <c r="EWW53" s="179"/>
      <c r="EWX53" s="179"/>
      <c r="EWY53" s="179"/>
      <c r="EWZ53" s="179"/>
      <c r="EXA53" s="179"/>
      <c r="EXB53" s="179"/>
      <c r="EXC53" s="179"/>
      <c r="EXD53" s="179"/>
      <c r="EXE53" s="179"/>
      <c r="EXF53" s="179"/>
      <c r="EXG53" s="179"/>
      <c r="EXH53" s="179"/>
      <c r="EXI53" s="179"/>
      <c r="EXJ53" s="179"/>
      <c r="EXK53" s="179"/>
      <c r="EXL53" s="179"/>
      <c r="EXM53" s="179"/>
      <c r="EXN53" s="179"/>
      <c r="EXO53" s="179"/>
      <c r="EXP53" s="179"/>
      <c r="EXQ53" s="179"/>
      <c r="EXR53" s="179"/>
      <c r="EXS53" s="179"/>
      <c r="EXT53" s="179"/>
      <c r="EXU53" s="179"/>
      <c r="EXV53" s="179"/>
      <c r="EXW53" s="179"/>
      <c r="EXX53" s="179"/>
      <c r="EXY53" s="179"/>
      <c r="EXZ53" s="179"/>
      <c r="EYA53" s="179"/>
      <c r="EYB53" s="179"/>
      <c r="EYC53" s="179"/>
      <c r="EYD53" s="179"/>
      <c r="EYE53" s="179"/>
      <c r="EYF53" s="179"/>
      <c r="EYG53" s="179"/>
      <c r="EYH53" s="179"/>
      <c r="EYI53" s="179"/>
      <c r="EYJ53" s="179"/>
      <c r="EYK53" s="179"/>
      <c r="EYL53" s="179"/>
      <c r="EYM53" s="179"/>
      <c r="EYN53" s="179"/>
      <c r="EYO53" s="179"/>
      <c r="EYP53" s="179"/>
      <c r="EYQ53" s="179"/>
      <c r="EYR53" s="179"/>
      <c r="EYS53" s="179"/>
      <c r="EYT53" s="179"/>
      <c r="EYU53" s="179"/>
      <c r="EYV53" s="179"/>
      <c r="EYW53" s="179"/>
      <c r="EYX53" s="179"/>
      <c r="EYY53" s="179"/>
      <c r="EYZ53" s="179"/>
      <c r="EZA53" s="179"/>
      <c r="EZB53" s="179"/>
      <c r="EZC53" s="179"/>
      <c r="EZD53" s="179"/>
      <c r="EZE53" s="179"/>
      <c r="EZF53" s="179"/>
      <c r="EZG53" s="179"/>
      <c r="EZH53" s="179"/>
      <c r="EZI53" s="179"/>
      <c r="EZJ53" s="179"/>
      <c r="EZK53" s="179"/>
      <c r="EZL53" s="179"/>
      <c r="EZM53" s="179"/>
      <c r="EZN53" s="179"/>
      <c r="EZO53" s="179"/>
      <c r="EZP53" s="179"/>
      <c r="EZQ53" s="179"/>
      <c r="EZR53" s="179"/>
      <c r="EZS53" s="179"/>
      <c r="EZT53" s="179"/>
      <c r="EZU53" s="179"/>
      <c r="EZV53" s="179"/>
      <c r="EZW53" s="179"/>
      <c r="EZX53" s="179"/>
      <c r="EZY53" s="179"/>
      <c r="EZZ53" s="179"/>
      <c r="FAA53" s="179"/>
      <c r="FAB53" s="179"/>
      <c r="FAC53" s="179"/>
      <c r="FAD53" s="179"/>
      <c r="FAE53" s="179"/>
      <c r="FAF53" s="179"/>
      <c r="FAG53" s="179"/>
      <c r="FAH53" s="179"/>
      <c r="FAI53" s="179"/>
      <c r="FAJ53" s="179"/>
      <c r="FAK53" s="179"/>
      <c r="FAL53" s="179"/>
      <c r="FAM53" s="179"/>
      <c r="FAN53" s="179"/>
      <c r="FAO53" s="179"/>
      <c r="FAP53" s="179"/>
      <c r="FAQ53" s="179"/>
      <c r="FAR53" s="179"/>
      <c r="FAS53" s="179"/>
      <c r="FAT53" s="179"/>
      <c r="FAU53" s="179"/>
      <c r="FAV53" s="179"/>
      <c r="FAW53" s="179"/>
      <c r="FAX53" s="179"/>
      <c r="FAY53" s="179"/>
      <c r="FAZ53" s="179"/>
      <c r="FBA53" s="179"/>
      <c r="FBB53" s="179"/>
      <c r="FBC53" s="179"/>
      <c r="FBD53" s="179"/>
      <c r="FBE53" s="179"/>
      <c r="FBF53" s="179"/>
      <c r="FBG53" s="179"/>
      <c r="FBH53" s="179"/>
      <c r="FBI53" s="179"/>
      <c r="FBJ53" s="179"/>
      <c r="FBK53" s="179"/>
      <c r="FBL53" s="179"/>
      <c r="FBM53" s="179"/>
      <c r="FBN53" s="179"/>
      <c r="FBO53" s="179"/>
      <c r="FBP53" s="179"/>
      <c r="FBQ53" s="179"/>
      <c r="FBR53" s="179"/>
      <c r="FBS53" s="179"/>
      <c r="FBT53" s="179"/>
      <c r="FBU53" s="179"/>
      <c r="FBV53" s="179"/>
      <c r="FBW53" s="179"/>
      <c r="FBX53" s="179"/>
      <c r="FBY53" s="179"/>
      <c r="FBZ53" s="179"/>
      <c r="FCA53" s="179"/>
      <c r="FCB53" s="179"/>
      <c r="FCC53" s="179"/>
      <c r="FCD53" s="179"/>
      <c r="FCE53" s="179"/>
      <c r="FCF53" s="179"/>
      <c r="FCG53" s="179"/>
      <c r="FCH53" s="179"/>
      <c r="FCI53" s="179"/>
      <c r="FCJ53" s="179"/>
      <c r="FCK53" s="179"/>
      <c r="FCL53" s="179"/>
      <c r="FCM53" s="179"/>
      <c r="FCN53" s="179"/>
      <c r="FCO53" s="179"/>
      <c r="FCP53" s="179"/>
      <c r="FCQ53" s="179"/>
      <c r="FCR53" s="179"/>
      <c r="FCS53" s="179"/>
      <c r="FCT53" s="179"/>
      <c r="FCU53" s="179"/>
      <c r="FCV53" s="179"/>
      <c r="FCW53" s="179"/>
      <c r="FCX53" s="179"/>
      <c r="FCY53" s="179"/>
      <c r="FCZ53" s="179"/>
      <c r="FDA53" s="179"/>
      <c r="FDB53" s="179"/>
      <c r="FDC53" s="179"/>
      <c r="FDD53" s="179"/>
      <c r="FDE53" s="179"/>
      <c r="FDF53" s="179"/>
      <c r="FDG53" s="179"/>
      <c r="FDH53" s="179"/>
      <c r="FDI53" s="179"/>
      <c r="FDJ53" s="179"/>
      <c r="FDK53" s="179"/>
      <c r="FDL53" s="179"/>
      <c r="FDM53" s="179"/>
      <c r="FDN53" s="179"/>
      <c r="FDO53" s="179"/>
      <c r="FDP53" s="179"/>
      <c r="FDQ53" s="179"/>
      <c r="FDR53" s="179"/>
      <c r="FDS53" s="179"/>
      <c r="FDT53" s="179"/>
      <c r="FDU53" s="179"/>
      <c r="FDV53" s="179"/>
      <c r="FDW53" s="179"/>
      <c r="FDX53" s="179"/>
      <c r="FDY53" s="179"/>
      <c r="FDZ53" s="179"/>
      <c r="FEA53" s="179"/>
      <c r="FEB53" s="179"/>
      <c r="FEC53" s="179"/>
      <c r="FED53" s="179"/>
      <c r="FEE53" s="179"/>
      <c r="FEF53" s="179"/>
      <c r="FEG53" s="179"/>
      <c r="FEH53" s="179"/>
      <c r="FEI53" s="179"/>
      <c r="FEJ53" s="179"/>
      <c r="FEK53" s="179"/>
      <c r="FEL53" s="179"/>
      <c r="FEM53" s="179"/>
      <c r="FEN53" s="179"/>
      <c r="FEO53" s="179"/>
      <c r="FEP53" s="179"/>
      <c r="FEQ53" s="179"/>
      <c r="FER53" s="179"/>
      <c r="FES53" s="179"/>
      <c r="FET53" s="179"/>
      <c r="FEU53" s="179"/>
      <c r="FEV53" s="179"/>
      <c r="FEW53" s="179"/>
      <c r="FEX53" s="179"/>
      <c r="FEY53" s="179"/>
      <c r="FEZ53" s="179"/>
      <c r="FFA53" s="179"/>
      <c r="FFB53" s="179"/>
      <c r="FFC53" s="179"/>
      <c r="FFD53" s="179"/>
      <c r="FFE53" s="179"/>
      <c r="FFF53" s="179"/>
      <c r="FFG53" s="179"/>
      <c r="FFH53" s="179"/>
      <c r="FFI53" s="179"/>
      <c r="FFJ53" s="179"/>
      <c r="FFK53" s="179"/>
      <c r="FFL53" s="179"/>
      <c r="FFM53" s="179"/>
      <c r="FFN53" s="179"/>
      <c r="FFO53" s="179"/>
      <c r="FFP53" s="179"/>
      <c r="FFQ53" s="179"/>
      <c r="FFR53" s="179"/>
      <c r="FFS53" s="179"/>
      <c r="FFT53" s="179"/>
      <c r="FFU53" s="179"/>
      <c r="FFV53" s="179"/>
      <c r="FFW53" s="179"/>
      <c r="FFX53" s="179"/>
      <c r="FFY53" s="179"/>
      <c r="FFZ53" s="179"/>
      <c r="FGA53" s="179"/>
      <c r="FGB53" s="179"/>
      <c r="FGC53" s="179"/>
      <c r="FGD53" s="179"/>
      <c r="FGE53" s="179"/>
      <c r="FGF53" s="179"/>
      <c r="FGG53" s="179"/>
      <c r="FGH53" s="179"/>
      <c r="FGI53" s="179"/>
      <c r="FGJ53" s="179"/>
      <c r="FGK53" s="179"/>
      <c r="FGL53" s="179"/>
      <c r="FGM53" s="179"/>
      <c r="FGN53" s="179"/>
      <c r="FGO53" s="179"/>
      <c r="FGP53" s="179"/>
      <c r="FGQ53" s="179"/>
      <c r="FGR53" s="179"/>
      <c r="FGS53" s="179"/>
      <c r="FGT53" s="179"/>
      <c r="FGU53" s="179"/>
      <c r="FGV53" s="179"/>
      <c r="FGW53" s="179"/>
      <c r="FGX53" s="179"/>
      <c r="FGY53" s="179"/>
      <c r="FGZ53" s="179"/>
      <c r="FHA53" s="179"/>
      <c r="FHB53" s="179"/>
      <c r="FHC53" s="179"/>
      <c r="FHD53" s="179"/>
      <c r="FHE53" s="179"/>
      <c r="FHF53" s="179"/>
      <c r="FHG53" s="179"/>
      <c r="FHH53" s="179"/>
      <c r="FHI53" s="179"/>
      <c r="FHJ53" s="179"/>
      <c r="FHK53" s="179"/>
      <c r="FHL53" s="179"/>
      <c r="FHM53" s="179"/>
      <c r="FHN53" s="179"/>
      <c r="FHO53" s="179"/>
      <c r="FHP53" s="179"/>
      <c r="FHQ53" s="179"/>
      <c r="FHR53" s="179"/>
      <c r="FHS53" s="179"/>
      <c r="FHT53" s="179"/>
      <c r="FHU53" s="179"/>
      <c r="FHV53" s="179"/>
      <c r="FHW53" s="179"/>
      <c r="FHX53" s="179"/>
      <c r="FHY53" s="179"/>
      <c r="FHZ53" s="179"/>
      <c r="FIA53" s="179"/>
      <c r="FIB53" s="179"/>
      <c r="FIC53" s="179"/>
      <c r="FID53" s="179"/>
      <c r="FIE53" s="179"/>
      <c r="FIF53" s="179"/>
      <c r="FIG53" s="179"/>
      <c r="FIH53" s="179"/>
      <c r="FII53" s="179"/>
      <c r="FIJ53" s="179"/>
      <c r="FIK53" s="179"/>
      <c r="FIL53" s="179"/>
      <c r="FIM53" s="179"/>
      <c r="FIN53" s="179"/>
      <c r="FIO53" s="179"/>
      <c r="FIP53" s="179"/>
      <c r="FIQ53" s="179"/>
      <c r="FIR53" s="179"/>
      <c r="FIS53" s="179"/>
      <c r="FIT53" s="179"/>
      <c r="FIU53" s="179"/>
      <c r="FIV53" s="179"/>
      <c r="FIW53" s="179"/>
      <c r="FIX53" s="179"/>
      <c r="FIY53" s="179"/>
      <c r="FIZ53" s="179"/>
      <c r="FJA53" s="179"/>
      <c r="FJB53" s="179"/>
      <c r="FJC53" s="179"/>
      <c r="FJD53" s="179"/>
      <c r="FJE53" s="179"/>
      <c r="FJF53" s="179"/>
      <c r="FJG53" s="179"/>
      <c r="FJH53" s="179"/>
      <c r="FJI53" s="179"/>
      <c r="FJJ53" s="179"/>
      <c r="FJK53" s="179"/>
      <c r="FJL53" s="179"/>
      <c r="FJM53" s="179"/>
      <c r="FJN53" s="179"/>
      <c r="FJO53" s="179"/>
      <c r="FJP53" s="179"/>
      <c r="FJQ53" s="179"/>
      <c r="FJR53" s="179"/>
      <c r="FJS53" s="179"/>
      <c r="FJT53" s="179"/>
      <c r="FJU53" s="179"/>
      <c r="FJV53" s="179"/>
      <c r="FJW53" s="179"/>
      <c r="FJX53" s="179"/>
      <c r="FJY53" s="179"/>
      <c r="FJZ53" s="179"/>
      <c r="FKA53" s="179"/>
      <c r="FKB53" s="179"/>
      <c r="FKC53" s="179"/>
      <c r="FKD53" s="179"/>
      <c r="FKE53" s="179"/>
      <c r="FKF53" s="179"/>
      <c r="FKG53" s="179"/>
      <c r="FKH53" s="179"/>
      <c r="FKI53" s="179"/>
      <c r="FKJ53" s="179"/>
      <c r="FKK53" s="179"/>
      <c r="FKL53" s="179"/>
      <c r="FKM53" s="179"/>
      <c r="FKN53" s="179"/>
      <c r="FKO53" s="179"/>
      <c r="FKP53" s="179"/>
      <c r="FKQ53" s="179"/>
      <c r="FKR53" s="179"/>
      <c r="FKS53" s="179"/>
      <c r="FKT53" s="179"/>
      <c r="FKU53" s="179"/>
      <c r="FKV53" s="179"/>
      <c r="FKW53" s="179"/>
      <c r="FKX53" s="179"/>
      <c r="FKY53" s="179"/>
      <c r="FKZ53" s="179"/>
      <c r="FLA53" s="179"/>
      <c r="FLB53" s="179"/>
      <c r="FLC53" s="179"/>
      <c r="FLD53" s="179"/>
      <c r="FLE53" s="179"/>
      <c r="FLF53" s="179"/>
      <c r="FLG53" s="179"/>
      <c r="FLH53" s="179"/>
      <c r="FLI53" s="179"/>
      <c r="FLJ53" s="179"/>
      <c r="FLK53" s="179"/>
      <c r="FLL53" s="179"/>
      <c r="FLM53" s="179"/>
      <c r="FLN53" s="179"/>
      <c r="FLO53" s="179"/>
      <c r="FLP53" s="179"/>
      <c r="FLQ53" s="179"/>
      <c r="FLR53" s="179"/>
      <c r="FLS53" s="179"/>
      <c r="FLT53" s="179"/>
      <c r="FLU53" s="179"/>
      <c r="FLV53" s="179"/>
      <c r="FLW53" s="179"/>
      <c r="FLX53" s="179"/>
      <c r="FLY53" s="179"/>
      <c r="FLZ53" s="179"/>
      <c r="FMA53" s="179"/>
      <c r="FMB53" s="179"/>
      <c r="FMC53" s="179"/>
      <c r="FMD53" s="179"/>
      <c r="FME53" s="179"/>
      <c r="FMF53" s="179"/>
      <c r="FMG53" s="179"/>
      <c r="FMH53" s="179"/>
      <c r="FMI53" s="179"/>
      <c r="FMJ53" s="179"/>
      <c r="FMK53" s="179"/>
      <c r="FML53" s="179"/>
      <c r="FMM53" s="179"/>
      <c r="FMN53" s="179"/>
      <c r="FMO53" s="179"/>
      <c r="FMP53" s="179"/>
      <c r="FMQ53" s="179"/>
      <c r="FMR53" s="179"/>
      <c r="FMS53" s="179"/>
      <c r="FMT53" s="179"/>
      <c r="FMU53" s="179"/>
      <c r="FMV53" s="179"/>
      <c r="FMW53" s="179"/>
      <c r="FMX53" s="179"/>
      <c r="FMY53" s="179"/>
      <c r="FMZ53" s="179"/>
      <c r="FNA53" s="179"/>
      <c r="FNB53" s="179"/>
      <c r="FNC53" s="179"/>
      <c r="FND53" s="179"/>
      <c r="FNE53" s="179"/>
      <c r="FNF53" s="179"/>
      <c r="FNG53" s="179"/>
      <c r="FNH53" s="179"/>
      <c r="FNI53" s="179"/>
      <c r="FNJ53" s="179"/>
      <c r="FNK53" s="179"/>
      <c r="FNL53" s="179"/>
      <c r="FNM53" s="179"/>
      <c r="FNN53" s="179"/>
      <c r="FNO53" s="179"/>
      <c r="FNP53" s="179"/>
      <c r="FNQ53" s="179"/>
      <c r="FNR53" s="179"/>
      <c r="FNS53" s="179"/>
      <c r="FNT53" s="179"/>
      <c r="FNU53" s="179"/>
      <c r="FNV53" s="179"/>
      <c r="FNW53" s="179"/>
      <c r="FNX53" s="179"/>
      <c r="FNY53" s="179"/>
      <c r="FNZ53" s="179"/>
      <c r="FOA53" s="179"/>
      <c r="FOB53" s="179"/>
      <c r="FOC53" s="179"/>
      <c r="FOD53" s="179"/>
      <c r="FOE53" s="179"/>
      <c r="FOF53" s="179"/>
      <c r="FOG53" s="179"/>
      <c r="FOH53" s="179"/>
      <c r="FOI53" s="179"/>
      <c r="FOJ53" s="179"/>
      <c r="FOK53" s="179"/>
      <c r="FOL53" s="179"/>
      <c r="FOM53" s="179"/>
      <c r="FON53" s="179"/>
      <c r="FOO53" s="179"/>
      <c r="FOP53" s="179"/>
      <c r="FOQ53" s="179"/>
      <c r="FOR53" s="179"/>
      <c r="FOS53" s="179"/>
      <c r="FOT53" s="179"/>
      <c r="FOU53" s="179"/>
      <c r="FOV53" s="179"/>
      <c r="FOW53" s="179"/>
      <c r="FOX53" s="179"/>
      <c r="FOY53" s="179"/>
      <c r="FOZ53" s="179"/>
      <c r="FPA53" s="179"/>
      <c r="FPB53" s="179"/>
      <c r="FPC53" s="179"/>
      <c r="FPD53" s="179"/>
      <c r="FPE53" s="179"/>
      <c r="FPF53" s="179"/>
      <c r="FPG53" s="179"/>
      <c r="FPH53" s="179"/>
      <c r="FPI53" s="179"/>
      <c r="FPJ53" s="179"/>
      <c r="FPK53" s="179"/>
      <c r="FPL53" s="179"/>
      <c r="FPM53" s="179"/>
      <c r="FPN53" s="179"/>
      <c r="FPO53" s="179"/>
      <c r="FPP53" s="179"/>
      <c r="FPQ53" s="179"/>
      <c r="FPR53" s="179"/>
      <c r="FPS53" s="179"/>
      <c r="FPT53" s="179"/>
      <c r="FPU53" s="179"/>
      <c r="FPV53" s="179"/>
      <c r="FPW53" s="179"/>
      <c r="FPX53" s="179"/>
      <c r="FPY53" s="179"/>
      <c r="FPZ53" s="179"/>
      <c r="FQA53" s="179"/>
      <c r="FQB53" s="179"/>
      <c r="FQC53" s="179"/>
      <c r="FQD53" s="179"/>
      <c r="FQE53" s="179"/>
      <c r="FQF53" s="179"/>
      <c r="FQG53" s="179"/>
      <c r="FQH53" s="179"/>
      <c r="FQI53" s="179"/>
      <c r="FQJ53" s="179"/>
      <c r="FQK53" s="179"/>
      <c r="FQL53" s="179"/>
      <c r="FQM53" s="179"/>
      <c r="FQN53" s="179"/>
      <c r="FQO53" s="179"/>
      <c r="FQP53" s="179"/>
      <c r="FQQ53" s="179"/>
      <c r="FQR53" s="179"/>
      <c r="FQS53" s="179"/>
      <c r="FQT53" s="179"/>
      <c r="FQU53" s="179"/>
      <c r="FQV53" s="179"/>
      <c r="FQW53" s="179"/>
      <c r="FQX53" s="179"/>
      <c r="FQY53" s="179"/>
      <c r="FQZ53" s="179"/>
      <c r="FRA53" s="179"/>
      <c r="FRB53" s="179"/>
      <c r="FRC53" s="179"/>
      <c r="FRD53" s="179"/>
      <c r="FRE53" s="179"/>
      <c r="FRF53" s="179"/>
      <c r="FRG53" s="179"/>
      <c r="FRH53" s="179"/>
      <c r="FRI53" s="179"/>
      <c r="FRJ53" s="179"/>
      <c r="FRK53" s="179"/>
      <c r="FRL53" s="179"/>
      <c r="FRM53" s="179"/>
      <c r="FRN53" s="179"/>
      <c r="FRO53" s="179"/>
      <c r="FRP53" s="179"/>
      <c r="FRQ53" s="179"/>
      <c r="FRR53" s="179"/>
      <c r="FRS53" s="179"/>
      <c r="FRT53" s="179"/>
      <c r="FRU53" s="179"/>
      <c r="FRV53" s="179"/>
      <c r="FRW53" s="179"/>
      <c r="FRX53" s="179"/>
      <c r="FRY53" s="179"/>
      <c r="FRZ53" s="179"/>
      <c r="FSA53" s="179"/>
      <c r="FSB53" s="179"/>
      <c r="FSC53" s="179"/>
      <c r="FSD53" s="179"/>
      <c r="FSE53" s="179"/>
      <c r="FSF53" s="179"/>
      <c r="FSG53" s="179"/>
      <c r="FSH53" s="179"/>
      <c r="FSI53" s="179"/>
      <c r="FSJ53" s="179"/>
      <c r="FSK53" s="179"/>
      <c r="FSL53" s="179"/>
      <c r="FSM53" s="179"/>
      <c r="FSN53" s="179"/>
      <c r="FSO53" s="179"/>
      <c r="FSP53" s="179"/>
      <c r="FSQ53" s="179"/>
      <c r="FSR53" s="179"/>
      <c r="FSS53" s="179"/>
      <c r="FST53" s="179"/>
      <c r="FSU53" s="179"/>
      <c r="FSV53" s="179"/>
      <c r="FSW53" s="179"/>
      <c r="FSX53" s="179"/>
      <c r="FSY53" s="179"/>
      <c r="FSZ53" s="179"/>
      <c r="FTA53" s="179"/>
      <c r="FTB53" s="179"/>
      <c r="FTC53" s="179"/>
      <c r="FTD53" s="179"/>
      <c r="FTE53" s="179"/>
      <c r="FTF53" s="179"/>
      <c r="FTG53" s="179"/>
      <c r="FTH53" s="179"/>
      <c r="FTI53" s="179"/>
      <c r="FTJ53" s="179"/>
      <c r="FTK53" s="179"/>
      <c r="FTL53" s="179"/>
      <c r="FTM53" s="179"/>
      <c r="FTN53" s="179"/>
      <c r="FTO53" s="179"/>
      <c r="FTP53" s="179"/>
      <c r="FTQ53" s="179"/>
      <c r="FTR53" s="179"/>
      <c r="FTS53" s="179"/>
      <c r="FTT53" s="179"/>
      <c r="FTU53" s="179"/>
      <c r="FTV53" s="179"/>
      <c r="FTW53" s="179"/>
      <c r="FTX53" s="179"/>
      <c r="FTY53" s="179"/>
      <c r="FTZ53" s="179"/>
      <c r="FUA53" s="179"/>
      <c r="FUB53" s="179"/>
      <c r="FUC53" s="179"/>
      <c r="FUD53" s="179"/>
      <c r="FUE53" s="179"/>
      <c r="FUF53" s="179"/>
      <c r="FUG53" s="179"/>
      <c r="FUH53" s="179"/>
      <c r="FUI53" s="179"/>
      <c r="FUJ53" s="179"/>
      <c r="FUK53" s="179"/>
      <c r="FUL53" s="179"/>
      <c r="FUM53" s="179"/>
      <c r="FUN53" s="179"/>
      <c r="FUO53" s="179"/>
      <c r="FUP53" s="179"/>
      <c r="FUQ53" s="179"/>
      <c r="FUR53" s="179"/>
      <c r="FUS53" s="179"/>
      <c r="FUT53" s="179"/>
      <c r="FUU53" s="179"/>
      <c r="FUV53" s="179"/>
      <c r="FUW53" s="179"/>
      <c r="FUX53" s="179"/>
      <c r="FUY53" s="179"/>
      <c r="FUZ53" s="179"/>
      <c r="FVA53" s="179"/>
      <c r="FVB53" s="179"/>
      <c r="FVC53" s="179"/>
      <c r="FVD53" s="179"/>
      <c r="FVE53" s="179"/>
      <c r="FVF53" s="179"/>
      <c r="FVG53" s="179"/>
      <c r="FVH53" s="179"/>
      <c r="FVI53" s="179"/>
      <c r="FVJ53" s="179"/>
      <c r="FVK53" s="179"/>
      <c r="FVL53" s="179"/>
      <c r="FVM53" s="179"/>
      <c r="FVN53" s="179"/>
      <c r="FVO53" s="179"/>
      <c r="FVP53" s="179"/>
      <c r="FVQ53" s="179"/>
      <c r="FVR53" s="179"/>
      <c r="FVS53" s="179"/>
      <c r="FVT53" s="179"/>
      <c r="FVU53" s="179"/>
      <c r="FVV53" s="179"/>
      <c r="FVW53" s="179"/>
      <c r="FVX53" s="179"/>
      <c r="FVY53" s="179"/>
      <c r="FVZ53" s="179"/>
      <c r="FWA53" s="179"/>
      <c r="FWB53" s="179"/>
      <c r="FWC53" s="179"/>
      <c r="FWD53" s="179"/>
      <c r="FWE53" s="179"/>
      <c r="FWF53" s="179"/>
      <c r="FWG53" s="179"/>
      <c r="FWH53" s="179"/>
      <c r="FWI53" s="179"/>
      <c r="FWJ53" s="179"/>
      <c r="FWK53" s="179"/>
      <c r="FWL53" s="179"/>
      <c r="FWM53" s="179"/>
      <c r="FWN53" s="179"/>
      <c r="FWO53" s="179"/>
      <c r="FWP53" s="179"/>
      <c r="FWQ53" s="179"/>
      <c r="FWR53" s="179"/>
      <c r="FWS53" s="179"/>
      <c r="FWT53" s="179"/>
      <c r="FWU53" s="179"/>
      <c r="FWV53" s="179"/>
      <c r="FWW53" s="179"/>
      <c r="FWX53" s="179"/>
      <c r="FWY53" s="179"/>
      <c r="FWZ53" s="179"/>
      <c r="FXA53" s="179"/>
      <c r="FXB53" s="179"/>
      <c r="FXC53" s="179"/>
      <c r="FXD53" s="179"/>
      <c r="FXE53" s="179"/>
      <c r="FXF53" s="179"/>
      <c r="FXG53" s="179"/>
      <c r="FXH53" s="179"/>
      <c r="FXI53" s="179"/>
      <c r="FXJ53" s="179"/>
      <c r="FXK53" s="179"/>
      <c r="FXL53" s="179"/>
      <c r="FXM53" s="179"/>
      <c r="FXN53" s="179"/>
      <c r="FXO53" s="179"/>
      <c r="FXP53" s="179"/>
      <c r="FXQ53" s="179"/>
      <c r="FXR53" s="179"/>
      <c r="FXS53" s="179"/>
      <c r="FXT53" s="179"/>
      <c r="FXU53" s="179"/>
      <c r="FXV53" s="179"/>
      <c r="FXW53" s="179"/>
      <c r="FXX53" s="179"/>
      <c r="FXY53" s="179"/>
      <c r="FXZ53" s="179"/>
      <c r="FYA53" s="179"/>
      <c r="FYB53" s="179"/>
      <c r="FYC53" s="179"/>
      <c r="FYD53" s="179"/>
      <c r="FYE53" s="179"/>
      <c r="FYF53" s="179"/>
      <c r="FYG53" s="179"/>
      <c r="FYH53" s="179"/>
      <c r="FYI53" s="179"/>
      <c r="FYJ53" s="179"/>
      <c r="FYK53" s="179"/>
      <c r="FYL53" s="179"/>
      <c r="FYM53" s="179"/>
      <c r="FYN53" s="179"/>
      <c r="FYO53" s="179"/>
      <c r="FYP53" s="179"/>
      <c r="FYQ53" s="179"/>
      <c r="FYR53" s="179"/>
      <c r="FYS53" s="179"/>
      <c r="FYT53" s="179"/>
      <c r="FYU53" s="179"/>
      <c r="FYV53" s="179"/>
      <c r="FYW53" s="179"/>
      <c r="FYX53" s="179"/>
      <c r="FYY53" s="179"/>
      <c r="FYZ53" s="179"/>
      <c r="FZA53" s="179"/>
      <c r="FZB53" s="179"/>
      <c r="FZC53" s="179"/>
      <c r="FZD53" s="179"/>
      <c r="FZE53" s="179"/>
      <c r="FZF53" s="179"/>
      <c r="FZG53" s="179"/>
      <c r="FZH53" s="179"/>
      <c r="FZI53" s="179"/>
      <c r="FZJ53" s="179"/>
      <c r="FZK53" s="179"/>
      <c r="FZL53" s="179"/>
      <c r="FZM53" s="179"/>
      <c r="FZN53" s="179"/>
      <c r="FZO53" s="179"/>
      <c r="FZP53" s="179"/>
      <c r="FZQ53" s="179"/>
      <c r="FZR53" s="179"/>
      <c r="FZS53" s="179"/>
      <c r="FZT53" s="179"/>
      <c r="FZU53" s="179"/>
      <c r="FZV53" s="179"/>
      <c r="FZW53" s="179"/>
      <c r="FZX53" s="179"/>
      <c r="FZY53" s="179"/>
      <c r="FZZ53" s="179"/>
      <c r="GAA53" s="179"/>
      <c r="GAB53" s="179"/>
      <c r="GAC53" s="179"/>
      <c r="GAD53" s="179"/>
      <c r="GAE53" s="179"/>
      <c r="GAF53" s="179"/>
      <c r="GAG53" s="179"/>
      <c r="GAH53" s="179"/>
      <c r="GAI53" s="179"/>
      <c r="GAJ53" s="179"/>
      <c r="GAK53" s="179"/>
      <c r="GAL53" s="179"/>
      <c r="GAM53" s="179"/>
      <c r="GAN53" s="179"/>
      <c r="GAO53" s="179"/>
      <c r="GAP53" s="179"/>
      <c r="GAQ53" s="179"/>
      <c r="GAR53" s="179"/>
      <c r="GAS53" s="179"/>
      <c r="GAT53" s="179"/>
      <c r="GAU53" s="179"/>
      <c r="GAV53" s="179"/>
      <c r="GAW53" s="179"/>
      <c r="GAX53" s="179"/>
      <c r="GAY53" s="179"/>
      <c r="GAZ53" s="179"/>
      <c r="GBA53" s="179"/>
      <c r="GBB53" s="179"/>
      <c r="GBC53" s="179"/>
      <c r="GBD53" s="179"/>
      <c r="GBE53" s="179"/>
      <c r="GBF53" s="179"/>
      <c r="GBG53" s="179"/>
      <c r="GBH53" s="179"/>
      <c r="GBI53" s="179"/>
      <c r="GBJ53" s="179"/>
      <c r="GBK53" s="179"/>
      <c r="GBL53" s="179"/>
      <c r="GBM53" s="179"/>
      <c r="GBN53" s="179"/>
      <c r="GBO53" s="179"/>
      <c r="GBP53" s="179"/>
      <c r="GBQ53" s="179"/>
      <c r="GBR53" s="179"/>
      <c r="GBS53" s="179"/>
      <c r="GBT53" s="179"/>
      <c r="GBU53" s="179"/>
      <c r="GBV53" s="179"/>
      <c r="GBW53" s="179"/>
      <c r="GBX53" s="179"/>
      <c r="GBY53" s="179"/>
      <c r="GBZ53" s="179"/>
      <c r="GCA53" s="179"/>
      <c r="GCB53" s="179"/>
      <c r="GCC53" s="179"/>
      <c r="GCD53" s="179"/>
      <c r="GCE53" s="179"/>
      <c r="GCF53" s="179"/>
      <c r="GCG53" s="179"/>
      <c r="GCH53" s="179"/>
      <c r="GCI53" s="179"/>
      <c r="GCJ53" s="179"/>
      <c r="GCK53" s="179"/>
      <c r="GCL53" s="179"/>
      <c r="GCM53" s="179"/>
      <c r="GCN53" s="179"/>
      <c r="GCO53" s="179"/>
      <c r="GCP53" s="179"/>
      <c r="GCQ53" s="179"/>
      <c r="GCR53" s="179"/>
      <c r="GCS53" s="179"/>
      <c r="GCT53" s="179"/>
      <c r="GCU53" s="179"/>
      <c r="GCV53" s="179"/>
      <c r="GCW53" s="179"/>
      <c r="GCX53" s="179"/>
      <c r="GCY53" s="179"/>
      <c r="GCZ53" s="179"/>
      <c r="GDA53" s="179"/>
      <c r="GDB53" s="179"/>
      <c r="GDC53" s="179"/>
      <c r="GDD53" s="179"/>
      <c r="GDE53" s="179"/>
      <c r="GDF53" s="179"/>
      <c r="GDG53" s="179"/>
      <c r="GDH53" s="179"/>
      <c r="GDI53" s="179"/>
      <c r="GDJ53" s="179"/>
      <c r="GDK53" s="179"/>
      <c r="GDL53" s="179"/>
      <c r="GDM53" s="179"/>
      <c r="GDN53" s="179"/>
      <c r="GDO53" s="179"/>
      <c r="GDP53" s="179"/>
      <c r="GDQ53" s="179"/>
      <c r="GDR53" s="179"/>
      <c r="GDS53" s="179"/>
      <c r="GDT53" s="179"/>
      <c r="GDU53" s="179"/>
      <c r="GDV53" s="179"/>
      <c r="GDW53" s="179"/>
      <c r="GDX53" s="179"/>
      <c r="GDY53" s="179"/>
      <c r="GDZ53" s="179"/>
      <c r="GEA53" s="179"/>
      <c r="GEB53" s="179"/>
      <c r="GEC53" s="179"/>
      <c r="GED53" s="179"/>
      <c r="GEE53" s="179"/>
      <c r="GEF53" s="179"/>
      <c r="GEG53" s="179"/>
      <c r="GEH53" s="179"/>
      <c r="GEI53" s="179"/>
      <c r="GEJ53" s="179"/>
      <c r="GEK53" s="179"/>
      <c r="GEL53" s="179"/>
      <c r="GEM53" s="179"/>
      <c r="GEN53" s="179"/>
      <c r="GEO53" s="179"/>
      <c r="GEP53" s="179"/>
      <c r="GEQ53" s="179"/>
      <c r="GER53" s="179"/>
      <c r="GES53" s="179"/>
      <c r="GET53" s="179"/>
      <c r="GEU53" s="179"/>
      <c r="GEV53" s="179"/>
      <c r="GEW53" s="179"/>
      <c r="GEX53" s="179"/>
      <c r="GEY53" s="179"/>
      <c r="GEZ53" s="179"/>
      <c r="GFA53" s="179"/>
      <c r="GFB53" s="179"/>
      <c r="GFC53" s="179"/>
      <c r="GFD53" s="179"/>
      <c r="GFE53" s="179"/>
      <c r="GFF53" s="179"/>
      <c r="GFG53" s="179"/>
      <c r="GFH53" s="179"/>
      <c r="GFI53" s="179"/>
      <c r="GFJ53" s="179"/>
      <c r="GFK53" s="179"/>
      <c r="GFL53" s="179"/>
      <c r="GFM53" s="179"/>
      <c r="GFN53" s="179"/>
      <c r="GFO53" s="179"/>
      <c r="GFP53" s="179"/>
      <c r="GFQ53" s="179"/>
      <c r="GFR53" s="179"/>
      <c r="GFS53" s="179"/>
      <c r="GFT53" s="179"/>
      <c r="GFU53" s="179"/>
      <c r="GFV53" s="179"/>
      <c r="GFW53" s="179"/>
      <c r="GFX53" s="179"/>
      <c r="GFY53" s="179"/>
      <c r="GFZ53" s="179"/>
      <c r="GGA53" s="179"/>
      <c r="GGB53" s="179"/>
      <c r="GGC53" s="179"/>
      <c r="GGD53" s="179"/>
      <c r="GGE53" s="179"/>
      <c r="GGF53" s="179"/>
      <c r="GGG53" s="179"/>
      <c r="GGH53" s="179"/>
      <c r="GGI53" s="179"/>
      <c r="GGJ53" s="179"/>
      <c r="GGK53" s="179"/>
      <c r="GGL53" s="179"/>
      <c r="GGM53" s="179"/>
      <c r="GGN53" s="179"/>
      <c r="GGO53" s="179"/>
      <c r="GGP53" s="179"/>
      <c r="GGQ53" s="179"/>
      <c r="GGR53" s="179"/>
      <c r="GGS53" s="179"/>
      <c r="GGT53" s="179"/>
      <c r="GGU53" s="179"/>
      <c r="GGV53" s="179"/>
      <c r="GGW53" s="179"/>
      <c r="GGX53" s="179"/>
      <c r="GGY53" s="179"/>
      <c r="GGZ53" s="179"/>
      <c r="GHA53" s="179"/>
      <c r="GHB53" s="179"/>
      <c r="GHC53" s="179"/>
      <c r="GHD53" s="179"/>
      <c r="GHE53" s="179"/>
      <c r="GHF53" s="179"/>
      <c r="GHG53" s="179"/>
      <c r="GHH53" s="179"/>
      <c r="GHI53" s="179"/>
      <c r="GHJ53" s="179"/>
      <c r="GHK53" s="179"/>
      <c r="GHL53" s="179"/>
      <c r="GHM53" s="179"/>
      <c r="GHN53" s="179"/>
      <c r="GHO53" s="179"/>
      <c r="GHP53" s="179"/>
      <c r="GHQ53" s="179"/>
      <c r="GHR53" s="179"/>
      <c r="GHS53" s="179"/>
      <c r="GHT53" s="179"/>
      <c r="GHU53" s="179"/>
      <c r="GHV53" s="179"/>
      <c r="GHW53" s="179"/>
      <c r="GHX53" s="179"/>
      <c r="GHY53" s="179"/>
      <c r="GHZ53" s="179"/>
      <c r="GIA53" s="179"/>
      <c r="GIB53" s="179"/>
      <c r="GIC53" s="179"/>
      <c r="GID53" s="179"/>
      <c r="GIE53" s="179"/>
      <c r="GIF53" s="179"/>
      <c r="GIG53" s="179"/>
      <c r="GIH53" s="179"/>
      <c r="GII53" s="179"/>
      <c r="GIJ53" s="179"/>
      <c r="GIK53" s="179"/>
      <c r="GIL53" s="179"/>
      <c r="GIM53" s="179"/>
      <c r="GIN53" s="179"/>
      <c r="GIO53" s="179"/>
      <c r="GIP53" s="179"/>
      <c r="GIQ53" s="179"/>
      <c r="GIR53" s="179"/>
      <c r="GIS53" s="179"/>
      <c r="GIT53" s="179"/>
      <c r="GIU53" s="179"/>
      <c r="GIV53" s="179"/>
      <c r="GIW53" s="179"/>
      <c r="GIX53" s="179"/>
      <c r="GIY53" s="179"/>
      <c r="GIZ53" s="179"/>
      <c r="GJA53" s="179"/>
      <c r="GJB53" s="179"/>
      <c r="GJC53" s="179"/>
      <c r="GJD53" s="179"/>
      <c r="GJE53" s="179"/>
      <c r="GJF53" s="179"/>
      <c r="GJG53" s="179"/>
      <c r="GJH53" s="179"/>
      <c r="GJI53" s="179"/>
      <c r="GJJ53" s="179"/>
      <c r="GJK53" s="179"/>
      <c r="GJL53" s="179"/>
      <c r="GJM53" s="179"/>
      <c r="GJN53" s="179"/>
      <c r="GJO53" s="179"/>
      <c r="GJP53" s="179"/>
      <c r="GJQ53" s="179"/>
      <c r="GJR53" s="179"/>
      <c r="GJS53" s="179"/>
      <c r="GJT53" s="179"/>
      <c r="GJU53" s="179"/>
      <c r="GJV53" s="179"/>
      <c r="GJW53" s="179"/>
      <c r="GJX53" s="179"/>
      <c r="GJY53" s="179"/>
      <c r="GJZ53" s="179"/>
      <c r="GKA53" s="179"/>
      <c r="GKB53" s="179"/>
      <c r="GKC53" s="179"/>
      <c r="GKD53" s="179"/>
      <c r="GKE53" s="179"/>
      <c r="GKF53" s="179"/>
      <c r="GKG53" s="179"/>
      <c r="GKH53" s="179"/>
      <c r="GKI53" s="179"/>
      <c r="GKJ53" s="179"/>
      <c r="GKK53" s="179"/>
      <c r="GKL53" s="179"/>
      <c r="GKM53" s="179"/>
      <c r="GKN53" s="179"/>
      <c r="GKO53" s="179"/>
      <c r="GKP53" s="179"/>
      <c r="GKQ53" s="179"/>
      <c r="GKR53" s="179"/>
      <c r="GKS53" s="179"/>
      <c r="GKT53" s="179"/>
      <c r="GKU53" s="179"/>
      <c r="GKV53" s="179"/>
      <c r="GKW53" s="179"/>
      <c r="GKX53" s="179"/>
      <c r="GKY53" s="179"/>
      <c r="GKZ53" s="179"/>
      <c r="GLA53" s="179"/>
      <c r="GLB53" s="179"/>
      <c r="GLC53" s="179"/>
      <c r="GLD53" s="179"/>
      <c r="GLE53" s="179"/>
      <c r="GLF53" s="179"/>
      <c r="GLG53" s="179"/>
      <c r="GLH53" s="179"/>
      <c r="GLI53" s="179"/>
      <c r="GLJ53" s="179"/>
      <c r="GLK53" s="179"/>
      <c r="GLL53" s="179"/>
      <c r="GLM53" s="179"/>
      <c r="GLN53" s="179"/>
      <c r="GLO53" s="179"/>
      <c r="GLP53" s="179"/>
      <c r="GLQ53" s="179"/>
      <c r="GLR53" s="179"/>
      <c r="GLS53" s="179"/>
      <c r="GLT53" s="179"/>
      <c r="GLU53" s="179"/>
      <c r="GLV53" s="179"/>
      <c r="GLW53" s="179"/>
      <c r="GLX53" s="179"/>
      <c r="GLY53" s="179"/>
      <c r="GLZ53" s="179"/>
      <c r="GMA53" s="179"/>
      <c r="GMB53" s="179"/>
      <c r="GMC53" s="179"/>
      <c r="GMD53" s="179"/>
      <c r="GME53" s="179"/>
      <c r="GMF53" s="179"/>
      <c r="GMG53" s="179"/>
      <c r="GMH53" s="179"/>
      <c r="GMI53" s="179"/>
      <c r="GMJ53" s="179"/>
      <c r="GMK53" s="179"/>
      <c r="GML53" s="179"/>
      <c r="GMM53" s="179"/>
      <c r="GMN53" s="179"/>
      <c r="GMO53" s="179"/>
      <c r="GMP53" s="179"/>
      <c r="GMQ53" s="179"/>
      <c r="GMR53" s="179"/>
      <c r="GMS53" s="179"/>
      <c r="GMT53" s="179"/>
      <c r="GMU53" s="179"/>
      <c r="GMV53" s="179"/>
      <c r="GMW53" s="179"/>
      <c r="GMX53" s="179"/>
      <c r="GMY53" s="179"/>
      <c r="GMZ53" s="179"/>
      <c r="GNA53" s="179"/>
      <c r="GNB53" s="179"/>
      <c r="GNC53" s="179"/>
      <c r="GND53" s="179"/>
      <c r="GNE53" s="179"/>
      <c r="GNF53" s="179"/>
      <c r="GNG53" s="179"/>
      <c r="GNH53" s="179"/>
      <c r="GNI53" s="179"/>
      <c r="GNJ53" s="179"/>
      <c r="GNK53" s="179"/>
      <c r="GNL53" s="179"/>
      <c r="GNM53" s="179"/>
      <c r="GNN53" s="179"/>
      <c r="GNO53" s="179"/>
      <c r="GNP53" s="179"/>
      <c r="GNQ53" s="179"/>
      <c r="GNR53" s="179"/>
      <c r="GNS53" s="179"/>
      <c r="GNT53" s="179"/>
      <c r="GNU53" s="179"/>
      <c r="GNV53" s="179"/>
      <c r="GNW53" s="179"/>
      <c r="GNX53" s="179"/>
      <c r="GNY53" s="179"/>
      <c r="GNZ53" s="179"/>
      <c r="GOA53" s="179"/>
      <c r="GOB53" s="179"/>
      <c r="GOC53" s="179"/>
      <c r="GOD53" s="179"/>
      <c r="GOE53" s="179"/>
      <c r="GOF53" s="179"/>
      <c r="GOG53" s="179"/>
      <c r="GOH53" s="179"/>
      <c r="GOI53" s="179"/>
      <c r="GOJ53" s="179"/>
      <c r="GOK53" s="179"/>
      <c r="GOL53" s="179"/>
      <c r="GOM53" s="179"/>
      <c r="GON53" s="179"/>
      <c r="GOO53" s="179"/>
      <c r="GOP53" s="179"/>
      <c r="GOQ53" s="179"/>
      <c r="GOR53" s="179"/>
      <c r="GOS53" s="179"/>
      <c r="GOT53" s="179"/>
      <c r="GOU53" s="179"/>
      <c r="GOV53" s="179"/>
      <c r="GOW53" s="179"/>
      <c r="GOX53" s="179"/>
      <c r="GOY53" s="179"/>
      <c r="GOZ53" s="179"/>
      <c r="GPA53" s="179"/>
      <c r="GPB53" s="179"/>
      <c r="GPC53" s="179"/>
      <c r="GPD53" s="179"/>
      <c r="GPE53" s="179"/>
      <c r="GPF53" s="179"/>
      <c r="GPG53" s="179"/>
      <c r="GPH53" s="179"/>
      <c r="GPI53" s="179"/>
      <c r="GPJ53" s="179"/>
      <c r="GPK53" s="179"/>
      <c r="GPL53" s="179"/>
      <c r="GPM53" s="179"/>
      <c r="GPN53" s="179"/>
      <c r="GPO53" s="179"/>
      <c r="GPP53" s="179"/>
      <c r="GPQ53" s="179"/>
      <c r="GPR53" s="179"/>
      <c r="GPS53" s="179"/>
      <c r="GPT53" s="179"/>
      <c r="GPU53" s="179"/>
      <c r="GPV53" s="179"/>
      <c r="GPW53" s="179"/>
      <c r="GPX53" s="179"/>
      <c r="GPY53" s="179"/>
      <c r="GPZ53" s="179"/>
      <c r="GQA53" s="179"/>
      <c r="GQB53" s="179"/>
      <c r="GQC53" s="179"/>
      <c r="GQD53" s="179"/>
      <c r="GQE53" s="179"/>
      <c r="GQF53" s="179"/>
      <c r="GQG53" s="179"/>
      <c r="GQH53" s="179"/>
      <c r="GQI53" s="179"/>
      <c r="GQJ53" s="179"/>
      <c r="GQK53" s="179"/>
      <c r="GQL53" s="179"/>
      <c r="GQM53" s="179"/>
      <c r="GQN53" s="179"/>
      <c r="GQO53" s="179"/>
      <c r="GQP53" s="179"/>
      <c r="GQQ53" s="179"/>
      <c r="GQR53" s="179"/>
      <c r="GQS53" s="179"/>
      <c r="GQT53" s="179"/>
      <c r="GQU53" s="179"/>
      <c r="GQV53" s="179"/>
      <c r="GQW53" s="179"/>
      <c r="GQX53" s="179"/>
      <c r="GQY53" s="179"/>
      <c r="GQZ53" s="179"/>
      <c r="GRA53" s="179"/>
      <c r="GRB53" s="179"/>
      <c r="GRC53" s="179"/>
      <c r="GRD53" s="179"/>
      <c r="GRE53" s="179"/>
      <c r="GRF53" s="179"/>
      <c r="GRG53" s="179"/>
      <c r="GRH53" s="179"/>
      <c r="GRI53" s="179"/>
      <c r="GRJ53" s="179"/>
      <c r="GRK53" s="179"/>
      <c r="GRL53" s="179"/>
      <c r="GRM53" s="179"/>
      <c r="GRN53" s="179"/>
      <c r="GRO53" s="179"/>
      <c r="GRP53" s="179"/>
      <c r="GRQ53" s="179"/>
      <c r="GRR53" s="179"/>
      <c r="GRS53" s="179"/>
      <c r="GRT53" s="179"/>
      <c r="GRU53" s="179"/>
      <c r="GRV53" s="179"/>
      <c r="GRW53" s="179"/>
      <c r="GRX53" s="179"/>
      <c r="GRY53" s="179"/>
      <c r="GRZ53" s="179"/>
      <c r="GSA53" s="179"/>
      <c r="GSB53" s="179"/>
      <c r="GSC53" s="179"/>
      <c r="GSD53" s="179"/>
      <c r="GSE53" s="179"/>
      <c r="GSF53" s="179"/>
      <c r="GSG53" s="179"/>
      <c r="GSH53" s="179"/>
      <c r="GSI53" s="179"/>
      <c r="GSJ53" s="179"/>
      <c r="GSK53" s="179"/>
      <c r="GSL53" s="179"/>
      <c r="GSM53" s="179"/>
      <c r="GSN53" s="179"/>
      <c r="GSO53" s="179"/>
      <c r="GSP53" s="179"/>
      <c r="GSQ53" s="179"/>
      <c r="GSR53" s="179"/>
      <c r="GSS53" s="179"/>
      <c r="GST53" s="179"/>
      <c r="GSU53" s="179"/>
      <c r="GSV53" s="179"/>
      <c r="GSW53" s="179"/>
      <c r="GSX53" s="179"/>
      <c r="GSY53" s="179"/>
      <c r="GSZ53" s="179"/>
      <c r="GTA53" s="179"/>
      <c r="GTB53" s="179"/>
      <c r="GTC53" s="179"/>
      <c r="GTD53" s="179"/>
      <c r="GTE53" s="179"/>
      <c r="GTF53" s="179"/>
      <c r="GTG53" s="179"/>
      <c r="GTH53" s="179"/>
      <c r="GTI53" s="179"/>
      <c r="GTJ53" s="179"/>
      <c r="GTK53" s="179"/>
      <c r="GTL53" s="179"/>
      <c r="GTM53" s="179"/>
      <c r="GTN53" s="179"/>
      <c r="GTO53" s="179"/>
      <c r="GTP53" s="179"/>
      <c r="GTQ53" s="179"/>
      <c r="GTR53" s="179"/>
      <c r="GTS53" s="179"/>
      <c r="GTT53" s="179"/>
      <c r="GTU53" s="179"/>
      <c r="GTV53" s="179"/>
      <c r="GTW53" s="179"/>
      <c r="GTX53" s="179"/>
      <c r="GTY53" s="179"/>
      <c r="GTZ53" s="179"/>
      <c r="GUA53" s="179"/>
      <c r="GUB53" s="179"/>
      <c r="GUC53" s="179"/>
      <c r="GUD53" s="179"/>
      <c r="GUE53" s="179"/>
      <c r="GUF53" s="179"/>
      <c r="GUG53" s="179"/>
      <c r="GUH53" s="179"/>
      <c r="GUI53" s="179"/>
      <c r="GUJ53" s="179"/>
      <c r="GUK53" s="179"/>
      <c r="GUL53" s="179"/>
      <c r="GUM53" s="179"/>
      <c r="GUN53" s="179"/>
      <c r="GUO53" s="179"/>
      <c r="GUP53" s="179"/>
      <c r="GUQ53" s="179"/>
      <c r="GUR53" s="179"/>
      <c r="GUS53" s="179"/>
      <c r="GUT53" s="179"/>
      <c r="GUU53" s="179"/>
      <c r="GUV53" s="179"/>
      <c r="GUW53" s="179"/>
      <c r="GUX53" s="179"/>
      <c r="GUY53" s="179"/>
      <c r="GUZ53" s="179"/>
      <c r="GVA53" s="179"/>
      <c r="GVB53" s="179"/>
      <c r="GVC53" s="179"/>
      <c r="GVD53" s="179"/>
      <c r="GVE53" s="179"/>
      <c r="GVF53" s="179"/>
      <c r="GVG53" s="179"/>
      <c r="GVH53" s="179"/>
      <c r="GVI53" s="179"/>
      <c r="GVJ53" s="179"/>
      <c r="GVK53" s="179"/>
      <c r="GVL53" s="179"/>
      <c r="GVM53" s="179"/>
      <c r="GVN53" s="179"/>
      <c r="GVO53" s="179"/>
      <c r="GVP53" s="179"/>
      <c r="GVQ53" s="179"/>
      <c r="GVR53" s="179"/>
      <c r="GVS53" s="179"/>
      <c r="GVT53" s="179"/>
      <c r="GVU53" s="179"/>
      <c r="GVV53" s="179"/>
      <c r="GVW53" s="179"/>
      <c r="GVX53" s="179"/>
      <c r="GVY53" s="179"/>
      <c r="GVZ53" s="179"/>
      <c r="GWA53" s="179"/>
      <c r="GWB53" s="179"/>
      <c r="GWC53" s="179"/>
      <c r="GWD53" s="179"/>
      <c r="GWE53" s="179"/>
      <c r="GWF53" s="179"/>
      <c r="GWG53" s="179"/>
      <c r="GWH53" s="179"/>
      <c r="GWI53" s="179"/>
      <c r="GWJ53" s="179"/>
      <c r="GWK53" s="179"/>
      <c r="GWL53" s="179"/>
      <c r="GWM53" s="179"/>
      <c r="GWN53" s="179"/>
      <c r="GWO53" s="179"/>
      <c r="GWP53" s="179"/>
      <c r="GWQ53" s="179"/>
      <c r="GWR53" s="179"/>
      <c r="GWS53" s="179"/>
      <c r="GWT53" s="179"/>
      <c r="GWU53" s="179"/>
      <c r="GWV53" s="179"/>
      <c r="GWW53" s="179"/>
      <c r="GWX53" s="179"/>
      <c r="GWY53" s="179"/>
      <c r="GWZ53" s="179"/>
      <c r="GXA53" s="179"/>
      <c r="GXB53" s="179"/>
      <c r="GXC53" s="179"/>
      <c r="GXD53" s="179"/>
      <c r="GXE53" s="179"/>
      <c r="GXF53" s="179"/>
      <c r="GXG53" s="179"/>
      <c r="GXH53" s="179"/>
      <c r="GXI53" s="179"/>
      <c r="GXJ53" s="179"/>
      <c r="GXK53" s="179"/>
      <c r="GXL53" s="179"/>
      <c r="GXM53" s="179"/>
      <c r="GXN53" s="179"/>
      <c r="GXO53" s="179"/>
      <c r="GXP53" s="179"/>
      <c r="GXQ53" s="179"/>
      <c r="GXR53" s="179"/>
      <c r="GXS53" s="179"/>
      <c r="GXT53" s="179"/>
      <c r="GXU53" s="179"/>
      <c r="GXV53" s="179"/>
      <c r="GXW53" s="179"/>
      <c r="GXX53" s="179"/>
      <c r="GXY53" s="179"/>
      <c r="GXZ53" s="179"/>
      <c r="GYA53" s="179"/>
      <c r="GYB53" s="179"/>
      <c r="GYC53" s="179"/>
      <c r="GYD53" s="179"/>
      <c r="GYE53" s="179"/>
      <c r="GYF53" s="179"/>
      <c r="GYG53" s="179"/>
      <c r="GYH53" s="179"/>
      <c r="GYI53" s="179"/>
      <c r="GYJ53" s="179"/>
      <c r="GYK53" s="179"/>
      <c r="GYL53" s="179"/>
      <c r="GYM53" s="179"/>
      <c r="GYN53" s="179"/>
      <c r="GYO53" s="179"/>
      <c r="GYP53" s="179"/>
      <c r="GYQ53" s="179"/>
      <c r="GYR53" s="179"/>
      <c r="GYS53" s="179"/>
      <c r="GYT53" s="179"/>
      <c r="GYU53" s="179"/>
      <c r="GYV53" s="179"/>
      <c r="GYW53" s="179"/>
      <c r="GYX53" s="179"/>
      <c r="GYY53" s="179"/>
      <c r="GYZ53" s="179"/>
      <c r="GZA53" s="179"/>
      <c r="GZB53" s="179"/>
      <c r="GZC53" s="179"/>
      <c r="GZD53" s="179"/>
      <c r="GZE53" s="179"/>
      <c r="GZF53" s="179"/>
      <c r="GZG53" s="179"/>
      <c r="GZH53" s="179"/>
      <c r="GZI53" s="179"/>
      <c r="GZJ53" s="179"/>
      <c r="GZK53" s="179"/>
      <c r="GZL53" s="179"/>
      <c r="GZM53" s="179"/>
      <c r="GZN53" s="179"/>
      <c r="GZO53" s="179"/>
      <c r="GZP53" s="179"/>
      <c r="GZQ53" s="179"/>
      <c r="GZR53" s="179"/>
      <c r="GZS53" s="179"/>
      <c r="GZT53" s="179"/>
      <c r="GZU53" s="179"/>
      <c r="GZV53" s="179"/>
      <c r="GZW53" s="179"/>
      <c r="GZX53" s="179"/>
      <c r="GZY53" s="179"/>
      <c r="GZZ53" s="179"/>
      <c r="HAA53" s="179"/>
      <c r="HAB53" s="179"/>
      <c r="HAC53" s="179"/>
      <c r="HAD53" s="179"/>
      <c r="HAE53" s="179"/>
      <c r="HAF53" s="179"/>
      <c r="HAG53" s="179"/>
      <c r="HAH53" s="179"/>
      <c r="HAI53" s="179"/>
      <c r="HAJ53" s="179"/>
      <c r="HAK53" s="179"/>
      <c r="HAL53" s="179"/>
      <c r="HAM53" s="179"/>
      <c r="HAN53" s="179"/>
      <c r="HAO53" s="179"/>
      <c r="HAP53" s="179"/>
      <c r="HAQ53" s="179"/>
      <c r="HAR53" s="179"/>
      <c r="HAS53" s="179"/>
      <c r="HAT53" s="179"/>
      <c r="HAU53" s="179"/>
      <c r="HAV53" s="179"/>
      <c r="HAW53" s="179"/>
      <c r="HAX53" s="179"/>
      <c r="HAY53" s="179"/>
      <c r="HAZ53" s="179"/>
      <c r="HBA53" s="179"/>
      <c r="HBB53" s="179"/>
      <c r="HBC53" s="179"/>
      <c r="HBD53" s="179"/>
      <c r="HBE53" s="179"/>
      <c r="HBF53" s="179"/>
      <c r="HBG53" s="179"/>
      <c r="HBH53" s="179"/>
      <c r="HBI53" s="179"/>
      <c r="HBJ53" s="179"/>
      <c r="HBK53" s="179"/>
      <c r="HBL53" s="179"/>
      <c r="HBM53" s="179"/>
      <c r="HBN53" s="179"/>
      <c r="HBO53" s="179"/>
      <c r="HBP53" s="179"/>
      <c r="HBQ53" s="179"/>
      <c r="HBR53" s="179"/>
      <c r="HBS53" s="179"/>
      <c r="HBT53" s="179"/>
      <c r="HBU53" s="179"/>
      <c r="HBV53" s="179"/>
      <c r="HBW53" s="179"/>
      <c r="HBX53" s="179"/>
      <c r="HBY53" s="179"/>
      <c r="HBZ53" s="179"/>
      <c r="HCA53" s="179"/>
      <c r="HCB53" s="179"/>
      <c r="HCC53" s="179"/>
      <c r="HCD53" s="179"/>
      <c r="HCE53" s="179"/>
      <c r="HCF53" s="179"/>
      <c r="HCG53" s="179"/>
      <c r="HCH53" s="179"/>
      <c r="HCI53" s="179"/>
      <c r="HCJ53" s="179"/>
      <c r="HCK53" s="179"/>
      <c r="HCL53" s="179"/>
      <c r="HCM53" s="179"/>
      <c r="HCN53" s="179"/>
      <c r="HCO53" s="179"/>
      <c r="HCP53" s="179"/>
      <c r="HCQ53" s="179"/>
      <c r="HCR53" s="179"/>
      <c r="HCS53" s="179"/>
      <c r="HCT53" s="179"/>
      <c r="HCU53" s="179"/>
      <c r="HCV53" s="179"/>
      <c r="HCW53" s="179"/>
      <c r="HCX53" s="179"/>
      <c r="HCY53" s="179"/>
      <c r="HCZ53" s="179"/>
      <c r="HDA53" s="179"/>
      <c r="HDB53" s="179"/>
      <c r="HDC53" s="179"/>
      <c r="HDD53" s="179"/>
      <c r="HDE53" s="179"/>
      <c r="HDF53" s="179"/>
      <c r="HDG53" s="179"/>
      <c r="HDH53" s="179"/>
      <c r="HDI53" s="179"/>
      <c r="HDJ53" s="179"/>
      <c r="HDK53" s="179"/>
      <c r="HDL53" s="179"/>
      <c r="HDM53" s="179"/>
      <c r="HDN53" s="179"/>
      <c r="HDO53" s="179"/>
      <c r="HDP53" s="179"/>
      <c r="HDQ53" s="179"/>
      <c r="HDR53" s="179"/>
      <c r="HDS53" s="179"/>
      <c r="HDT53" s="179"/>
      <c r="HDU53" s="179"/>
      <c r="HDV53" s="179"/>
      <c r="HDW53" s="179"/>
      <c r="HDX53" s="179"/>
      <c r="HDY53" s="179"/>
      <c r="HDZ53" s="179"/>
      <c r="HEA53" s="179"/>
      <c r="HEB53" s="179"/>
      <c r="HEC53" s="179"/>
      <c r="HED53" s="179"/>
      <c r="HEE53" s="179"/>
      <c r="HEF53" s="179"/>
      <c r="HEG53" s="179"/>
      <c r="HEH53" s="179"/>
      <c r="HEI53" s="179"/>
      <c r="HEJ53" s="179"/>
      <c r="HEK53" s="179"/>
      <c r="HEL53" s="179"/>
      <c r="HEM53" s="179"/>
      <c r="HEN53" s="179"/>
      <c r="HEO53" s="179"/>
      <c r="HEP53" s="179"/>
      <c r="HEQ53" s="179"/>
      <c r="HER53" s="179"/>
      <c r="HES53" s="179"/>
      <c r="HET53" s="179"/>
      <c r="HEU53" s="179"/>
      <c r="HEV53" s="179"/>
      <c r="HEW53" s="179"/>
      <c r="HEX53" s="179"/>
      <c r="HEY53" s="179"/>
      <c r="HEZ53" s="179"/>
      <c r="HFA53" s="179"/>
      <c r="HFB53" s="179"/>
      <c r="HFC53" s="179"/>
      <c r="HFD53" s="179"/>
      <c r="HFE53" s="179"/>
      <c r="HFF53" s="179"/>
      <c r="HFG53" s="179"/>
      <c r="HFH53" s="179"/>
      <c r="HFI53" s="179"/>
      <c r="HFJ53" s="179"/>
      <c r="HFK53" s="179"/>
      <c r="HFL53" s="179"/>
      <c r="HFM53" s="179"/>
      <c r="HFN53" s="179"/>
      <c r="HFO53" s="179"/>
      <c r="HFP53" s="179"/>
      <c r="HFQ53" s="179"/>
      <c r="HFR53" s="179"/>
      <c r="HFS53" s="179"/>
      <c r="HFT53" s="179"/>
      <c r="HFU53" s="179"/>
      <c r="HFV53" s="179"/>
      <c r="HFW53" s="179"/>
      <c r="HFX53" s="179"/>
      <c r="HFY53" s="179"/>
      <c r="HFZ53" s="179"/>
      <c r="HGA53" s="179"/>
      <c r="HGB53" s="179"/>
      <c r="HGC53" s="179"/>
      <c r="HGD53" s="179"/>
      <c r="HGE53" s="179"/>
      <c r="HGF53" s="179"/>
      <c r="HGG53" s="179"/>
      <c r="HGH53" s="179"/>
      <c r="HGI53" s="179"/>
      <c r="HGJ53" s="179"/>
      <c r="HGK53" s="179"/>
      <c r="HGL53" s="179"/>
      <c r="HGM53" s="179"/>
      <c r="HGN53" s="179"/>
      <c r="HGO53" s="179"/>
      <c r="HGP53" s="179"/>
      <c r="HGQ53" s="179"/>
      <c r="HGR53" s="179"/>
      <c r="HGS53" s="179"/>
      <c r="HGT53" s="179"/>
      <c r="HGU53" s="179"/>
      <c r="HGV53" s="179"/>
      <c r="HGW53" s="179"/>
      <c r="HGX53" s="179"/>
      <c r="HGY53" s="179"/>
      <c r="HGZ53" s="179"/>
      <c r="HHA53" s="179"/>
      <c r="HHB53" s="179"/>
      <c r="HHC53" s="179"/>
      <c r="HHD53" s="179"/>
      <c r="HHE53" s="179"/>
      <c r="HHF53" s="179"/>
      <c r="HHG53" s="179"/>
      <c r="HHH53" s="179"/>
      <c r="HHI53" s="179"/>
      <c r="HHJ53" s="179"/>
      <c r="HHK53" s="179"/>
      <c r="HHL53" s="179"/>
      <c r="HHM53" s="179"/>
      <c r="HHN53" s="179"/>
      <c r="HHO53" s="179"/>
      <c r="HHP53" s="179"/>
      <c r="HHQ53" s="179"/>
      <c r="HHR53" s="179"/>
      <c r="HHS53" s="179"/>
      <c r="HHT53" s="179"/>
      <c r="HHU53" s="179"/>
      <c r="HHV53" s="179"/>
      <c r="HHW53" s="179"/>
      <c r="HHX53" s="179"/>
      <c r="HHY53" s="179"/>
      <c r="HHZ53" s="179"/>
      <c r="HIA53" s="179"/>
      <c r="HIB53" s="179"/>
      <c r="HIC53" s="179"/>
      <c r="HID53" s="179"/>
      <c r="HIE53" s="179"/>
      <c r="HIF53" s="179"/>
      <c r="HIG53" s="179"/>
      <c r="HIH53" s="179"/>
      <c r="HII53" s="179"/>
      <c r="HIJ53" s="179"/>
      <c r="HIK53" s="179"/>
      <c r="HIL53" s="179"/>
      <c r="HIM53" s="179"/>
      <c r="HIN53" s="179"/>
      <c r="HIO53" s="179"/>
      <c r="HIP53" s="179"/>
      <c r="HIQ53" s="179"/>
      <c r="HIR53" s="179"/>
      <c r="HIS53" s="179"/>
      <c r="HIT53" s="179"/>
      <c r="HIU53" s="179"/>
      <c r="HIV53" s="179"/>
      <c r="HIW53" s="179"/>
      <c r="HIX53" s="179"/>
      <c r="HIY53" s="179"/>
      <c r="HIZ53" s="179"/>
      <c r="HJA53" s="179"/>
      <c r="HJB53" s="179"/>
      <c r="HJC53" s="179"/>
      <c r="HJD53" s="179"/>
      <c r="HJE53" s="179"/>
      <c r="HJF53" s="179"/>
      <c r="HJG53" s="179"/>
      <c r="HJH53" s="179"/>
      <c r="HJI53" s="179"/>
      <c r="HJJ53" s="179"/>
      <c r="HJK53" s="179"/>
      <c r="HJL53" s="179"/>
      <c r="HJM53" s="179"/>
      <c r="HJN53" s="179"/>
      <c r="HJO53" s="179"/>
      <c r="HJP53" s="179"/>
      <c r="HJQ53" s="179"/>
      <c r="HJR53" s="179"/>
      <c r="HJS53" s="179"/>
      <c r="HJT53" s="179"/>
      <c r="HJU53" s="179"/>
      <c r="HJV53" s="179"/>
      <c r="HJW53" s="179"/>
      <c r="HJX53" s="179"/>
      <c r="HJY53" s="179"/>
      <c r="HJZ53" s="179"/>
      <c r="HKA53" s="179"/>
      <c r="HKB53" s="179"/>
      <c r="HKC53" s="179"/>
      <c r="HKD53" s="179"/>
      <c r="HKE53" s="179"/>
      <c r="HKF53" s="179"/>
      <c r="HKG53" s="179"/>
      <c r="HKH53" s="179"/>
      <c r="HKI53" s="179"/>
      <c r="HKJ53" s="179"/>
      <c r="HKK53" s="179"/>
      <c r="HKL53" s="179"/>
      <c r="HKM53" s="179"/>
      <c r="HKN53" s="179"/>
      <c r="HKO53" s="179"/>
      <c r="HKP53" s="179"/>
      <c r="HKQ53" s="179"/>
      <c r="HKR53" s="179"/>
      <c r="HKS53" s="179"/>
      <c r="HKT53" s="179"/>
      <c r="HKU53" s="179"/>
      <c r="HKV53" s="179"/>
      <c r="HKW53" s="179"/>
      <c r="HKX53" s="179"/>
      <c r="HKY53" s="179"/>
      <c r="HKZ53" s="179"/>
      <c r="HLA53" s="179"/>
      <c r="HLB53" s="179"/>
      <c r="HLC53" s="179"/>
      <c r="HLD53" s="179"/>
      <c r="HLE53" s="179"/>
      <c r="HLF53" s="179"/>
      <c r="HLG53" s="179"/>
      <c r="HLH53" s="179"/>
      <c r="HLI53" s="179"/>
      <c r="HLJ53" s="179"/>
      <c r="HLK53" s="179"/>
      <c r="HLL53" s="179"/>
      <c r="HLM53" s="179"/>
      <c r="HLN53" s="179"/>
      <c r="HLO53" s="179"/>
      <c r="HLP53" s="179"/>
      <c r="HLQ53" s="179"/>
      <c r="HLR53" s="179"/>
      <c r="HLS53" s="179"/>
      <c r="HLT53" s="179"/>
      <c r="HLU53" s="179"/>
      <c r="HLV53" s="179"/>
      <c r="HLW53" s="179"/>
      <c r="HLX53" s="179"/>
      <c r="HLY53" s="179"/>
      <c r="HLZ53" s="179"/>
      <c r="HMA53" s="179"/>
      <c r="HMB53" s="179"/>
      <c r="HMC53" s="179"/>
      <c r="HMD53" s="179"/>
      <c r="HME53" s="179"/>
      <c r="HMF53" s="179"/>
      <c r="HMG53" s="179"/>
      <c r="HMH53" s="179"/>
      <c r="HMI53" s="179"/>
      <c r="HMJ53" s="179"/>
      <c r="HMK53" s="179"/>
      <c r="HML53" s="179"/>
      <c r="HMM53" s="179"/>
      <c r="HMN53" s="179"/>
      <c r="HMO53" s="179"/>
      <c r="HMP53" s="179"/>
      <c r="HMQ53" s="179"/>
      <c r="HMR53" s="179"/>
      <c r="HMS53" s="179"/>
      <c r="HMT53" s="179"/>
      <c r="HMU53" s="179"/>
      <c r="HMV53" s="179"/>
      <c r="HMW53" s="179"/>
      <c r="HMX53" s="179"/>
      <c r="HMY53" s="179"/>
      <c r="HMZ53" s="179"/>
      <c r="HNA53" s="179"/>
      <c r="HNB53" s="179"/>
      <c r="HNC53" s="179"/>
      <c r="HND53" s="179"/>
      <c r="HNE53" s="179"/>
      <c r="HNF53" s="179"/>
      <c r="HNG53" s="179"/>
      <c r="HNH53" s="179"/>
      <c r="HNI53" s="179"/>
      <c r="HNJ53" s="179"/>
      <c r="HNK53" s="179"/>
      <c r="HNL53" s="179"/>
      <c r="HNM53" s="179"/>
      <c r="HNN53" s="179"/>
      <c r="HNO53" s="179"/>
      <c r="HNP53" s="179"/>
      <c r="HNQ53" s="179"/>
      <c r="HNR53" s="179"/>
      <c r="HNS53" s="179"/>
      <c r="HNT53" s="179"/>
      <c r="HNU53" s="179"/>
      <c r="HNV53" s="179"/>
      <c r="HNW53" s="179"/>
      <c r="HNX53" s="179"/>
      <c r="HNY53" s="179"/>
      <c r="HNZ53" s="179"/>
      <c r="HOA53" s="179"/>
      <c r="HOB53" s="179"/>
      <c r="HOC53" s="179"/>
      <c r="HOD53" s="179"/>
      <c r="HOE53" s="179"/>
      <c r="HOF53" s="179"/>
      <c r="HOG53" s="179"/>
      <c r="HOH53" s="179"/>
      <c r="HOI53" s="179"/>
      <c r="HOJ53" s="179"/>
      <c r="HOK53" s="179"/>
      <c r="HOL53" s="179"/>
      <c r="HOM53" s="179"/>
      <c r="HON53" s="179"/>
      <c r="HOO53" s="179"/>
      <c r="HOP53" s="179"/>
      <c r="HOQ53" s="179"/>
      <c r="HOR53" s="179"/>
      <c r="HOS53" s="179"/>
      <c r="HOT53" s="179"/>
      <c r="HOU53" s="179"/>
      <c r="HOV53" s="179"/>
      <c r="HOW53" s="179"/>
      <c r="HOX53" s="179"/>
      <c r="HOY53" s="179"/>
      <c r="HOZ53" s="179"/>
      <c r="HPA53" s="179"/>
      <c r="HPB53" s="179"/>
      <c r="HPC53" s="179"/>
      <c r="HPD53" s="179"/>
      <c r="HPE53" s="179"/>
      <c r="HPF53" s="179"/>
      <c r="HPG53" s="179"/>
      <c r="HPH53" s="179"/>
      <c r="HPI53" s="179"/>
      <c r="HPJ53" s="179"/>
      <c r="HPK53" s="179"/>
      <c r="HPL53" s="179"/>
      <c r="HPM53" s="179"/>
      <c r="HPN53" s="179"/>
      <c r="HPO53" s="179"/>
      <c r="HPP53" s="179"/>
      <c r="HPQ53" s="179"/>
      <c r="HPR53" s="179"/>
      <c r="HPS53" s="179"/>
      <c r="HPT53" s="179"/>
      <c r="HPU53" s="179"/>
      <c r="HPV53" s="179"/>
      <c r="HPW53" s="179"/>
      <c r="HPX53" s="179"/>
      <c r="HPY53" s="179"/>
      <c r="HPZ53" s="179"/>
      <c r="HQA53" s="179"/>
      <c r="HQB53" s="179"/>
      <c r="HQC53" s="179"/>
      <c r="HQD53" s="179"/>
      <c r="HQE53" s="179"/>
      <c r="HQF53" s="179"/>
      <c r="HQG53" s="179"/>
      <c r="HQH53" s="179"/>
      <c r="HQI53" s="179"/>
      <c r="HQJ53" s="179"/>
      <c r="HQK53" s="179"/>
      <c r="HQL53" s="179"/>
      <c r="HQM53" s="179"/>
      <c r="HQN53" s="179"/>
      <c r="HQO53" s="179"/>
      <c r="HQP53" s="179"/>
      <c r="HQQ53" s="179"/>
      <c r="HQR53" s="179"/>
      <c r="HQS53" s="179"/>
      <c r="HQT53" s="179"/>
      <c r="HQU53" s="179"/>
      <c r="HQV53" s="179"/>
      <c r="HQW53" s="179"/>
      <c r="HQX53" s="179"/>
      <c r="HQY53" s="179"/>
      <c r="HQZ53" s="179"/>
      <c r="HRA53" s="179"/>
      <c r="HRB53" s="179"/>
      <c r="HRC53" s="179"/>
      <c r="HRD53" s="179"/>
      <c r="HRE53" s="179"/>
      <c r="HRF53" s="179"/>
      <c r="HRG53" s="179"/>
      <c r="HRH53" s="179"/>
      <c r="HRI53" s="179"/>
      <c r="HRJ53" s="179"/>
      <c r="HRK53" s="179"/>
      <c r="HRL53" s="179"/>
      <c r="HRM53" s="179"/>
      <c r="HRN53" s="179"/>
      <c r="HRO53" s="179"/>
      <c r="HRP53" s="179"/>
      <c r="HRQ53" s="179"/>
      <c r="HRR53" s="179"/>
      <c r="HRS53" s="179"/>
      <c r="HRT53" s="179"/>
      <c r="HRU53" s="179"/>
      <c r="HRV53" s="179"/>
      <c r="HRW53" s="179"/>
      <c r="HRX53" s="179"/>
      <c r="HRY53" s="179"/>
      <c r="HRZ53" s="179"/>
      <c r="HSA53" s="179"/>
      <c r="HSB53" s="179"/>
      <c r="HSC53" s="179"/>
      <c r="HSD53" s="179"/>
      <c r="HSE53" s="179"/>
      <c r="HSF53" s="179"/>
      <c r="HSG53" s="179"/>
      <c r="HSH53" s="179"/>
      <c r="HSI53" s="179"/>
      <c r="HSJ53" s="179"/>
      <c r="HSK53" s="179"/>
      <c r="HSL53" s="179"/>
      <c r="HSM53" s="179"/>
      <c r="HSN53" s="179"/>
      <c r="HSO53" s="179"/>
      <c r="HSP53" s="179"/>
      <c r="HSQ53" s="179"/>
      <c r="HSR53" s="179"/>
      <c r="HSS53" s="179"/>
      <c r="HST53" s="179"/>
      <c r="HSU53" s="179"/>
      <c r="HSV53" s="179"/>
      <c r="HSW53" s="179"/>
      <c r="HSX53" s="179"/>
      <c r="HSY53" s="179"/>
      <c r="HSZ53" s="179"/>
      <c r="HTA53" s="179"/>
      <c r="HTB53" s="179"/>
      <c r="HTC53" s="179"/>
      <c r="HTD53" s="179"/>
      <c r="HTE53" s="179"/>
      <c r="HTF53" s="179"/>
      <c r="HTG53" s="179"/>
      <c r="HTH53" s="179"/>
      <c r="HTI53" s="179"/>
      <c r="HTJ53" s="179"/>
      <c r="HTK53" s="179"/>
      <c r="HTL53" s="179"/>
      <c r="HTM53" s="179"/>
      <c r="HTN53" s="179"/>
      <c r="HTO53" s="179"/>
      <c r="HTP53" s="179"/>
      <c r="HTQ53" s="179"/>
      <c r="HTR53" s="179"/>
      <c r="HTS53" s="179"/>
      <c r="HTT53" s="179"/>
      <c r="HTU53" s="179"/>
      <c r="HTV53" s="179"/>
      <c r="HTW53" s="179"/>
      <c r="HTX53" s="179"/>
      <c r="HTY53" s="179"/>
      <c r="HTZ53" s="179"/>
      <c r="HUA53" s="179"/>
      <c r="HUB53" s="179"/>
      <c r="HUC53" s="179"/>
      <c r="HUD53" s="179"/>
      <c r="HUE53" s="179"/>
      <c r="HUF53" s="179"/>
      <c r="HUG53" s="179"/>
      <c r="HUH53" s="179"/>
      <c r="HUI53" s="179"/>
      <c r="HUJ53" s="179"/>
      <c r="HUK53" s="179"/>
      <c r="HUL53" s="179"/>
      <c r="HUM53" s="179"/>
      <c r="HUN53" s="179"/>
      <c r="HUO53" s="179"/>
      <c r="HUP53" s="179"/>
      <c r="HUQ53" s="179"/>
      <c r="HUR53" s="179"/>
      <c r="HUS53" s="179"/>
      <c r="HUT53" s="179"/>
      <c r="HUU53" s="179"/>
      <c r="HUV53" s="179"/>
      <c r="HUW53" s="179"/>
      <c r="HUX53" s="179"/>
      <c r="HUY53" s="179"/>
      <c r="HUZ53" s="179"/>
      <c r="HVA53" s="179"/>
      <c r="HVB53" s="179"/>
      <c r="HVC53" s="179"/>
      <c r="HVD53" s="179"/>
      <c r="HVE53" s="179"/>
      <c r="HVF53" s="179"/>
      <c r="HVG53" s="179"/>
      <c r="HVH53" s="179"/>
      <c r="HVI53" s="179"/>
      <c r="HVJ53" s="179"/>
      <c r="HVK53" s="179"/>
      <c r="HVL53" s="179"/>
      <c r="HVM53" s="179"/>
      <c r="HVN53" s="179"/>
      <c r="HVO53" s="179"/>
      <c r="HVP53" s="179"/>
      <c r="HVQ53" s="179"/>
      <c r="HVR53" s="179"/>
      <c r="HVS53" s="179"/>
      <c r="HVT53" s="179"/>
      <c r="HVU53" s="179"/>
      <c r="HVV53" s="179"/>
      <c r="HVW53" s="179"/>
      <c r="HVX53" s="179"/>
      <c r="HVY53" s="179"/>
      <c r="HVZ53" s="179"/>
      <c r="HWA53" s="179"/>
      <c r="HWB53" s="179"/>
      <c r="HWC53" s="179"/>
      <c r="HWD53" s="179"/>
      <c r="HWE53" s="179"/>
      <c r="HWF53" s="179"/>
      <c r="HWG53" s="179"/>
      <c r="HWH53" s="179"/>
      <c r="HWI53" s="179"/>
      <c r="HWJ53" s="179"/>
      <c r="HWK53" s="179"/>
      <c r="HWL53" s="179"/>
      <c r="HWM53" s="179"/>
      <c r="HWN53" s="179"/>
      <c r="HWO53" s="179"/>
      <c r="HWP53" s="179"/>
      <c r="HWQ53" s="179"/>
      <c r="HWR53" s="179"/>
      <c r="HWS53" s="179"/>
      <c r="HWT53" s="179"/>
      <c r="HWU53" s="179"/>
      <c r="HWV53" s="179"/>
      <c r="HWW53" s="179"/>
      <c r="HWX53" s="179"/>
      <c r="HWY53" s="179"/>
      <c r="HWZ53" s="179"/>
      <c r="HXA53" s="179"/>
      <c r="HXB53" s="179"/>
      <c r="HXC53" s="179"/>
      <c r="HXD53" s="179"/>
      <c r="HXE53" s="179"/>
      <c r="HXF53" s="179"/>
      <c r="HXG53" s="179"/>
      <c r="HXH53" s="179"/>
      <c r="HXI53" s="179"/>
      <c r="HXJ53" s="179"/>
      <c r="HXK53" s="179"/>
      <c r="HXL53" s="179"/>
      <c r="HXM53" s="179"/>
      <c r="HXN53" s="179"/>
      <c r="HXO53" s="179"/>
      <c r="HXP53" s="179"/>
      <c r="HXQ53" s="179"/>
      <c r="HXR53" s="179"/>
      <c r="HXS53" s="179"/>
      <c r="HXT53" s="179"/>
      <c r="HXU53" s="179"/>
      <c r="HXV53" s="179"/>
      <c r="HXW53" s="179"/>
      <c r="HXX53" s="179"/>
      <c r="HXY53" s="179"/>
      <c r="HXZ53" s="179"/>
      <c r="HYA53" s="179"/>
      <c r="HYB53" s="179"/>
      <c r="HYC53" s="179"/>
      <c r="HYD53" s="179"/>
      <c r="HYE53" s="179"/>
      <c r="HYF53" s="179"/>
      <c r="HYG53" s="179"/>
      <c r="HYH53" s="179"/>
      <c r="HYI53" s="179"/>
      <c r="HYJ53" s="179"/>
      <c r="HYK53" s="179"/>
      <c r="HYL53" s="179"/>
      <c r="HYM53" s="179"/>
      <c r="HYN53" s="179"/>
      <c r="HYO53" s="179"/>
      <c r="HYP53" s="179"/>
      <c r="HYQ53" s="179"/>
      <c r="HYR53" s="179"/>
      <c r="HYS53" s="179"/>
      <c r="HYT53" s="179"/>
      <c r="HYU53" s="179"/>
      <c r="HYV53" s="179"/>
      <c r="HYW53" s="179"/>
      <c r="HYX53" s="179"/>
      <c r="HYY53" s="179"/>
      <c r="HYZ53" s="179"/>
      <c r="HZA53" s="179"/>
      <c r="HZB53" s="179"/>
      <c r="HZC53" s="179"/>
      <c r="HZD53" s="179"/>
      <c r="HZE53" s="179"/>
      <c r="HZF53" s="179"/>
      <c r="HZG53" s="179"/>
      <c r="HZH53" s="179"/>
      <c r="HZI53" s="179"/>
      <c r="HZJ53" s="179"/>
      <c r="HZK53" s="179"/>
      <c r="HZL53" s="179"/>
      <c r="HZM53" s="179"/>
      <c r="HZN53" s="179"/>
      <c r="HZO53" s="179"/>
      <c r="HZP53" s="179"/>
      <c r="HZQ53" s="179"/>
      <c r="HZR53" s="179"/>
      <c r="HZS53" s="179"/>
      <c r="HZT53" s="179"/>
      <c r="HZU53" s="179"/>
      <c r="HZV53" s="179"/>
      <c r="HZW53" s="179"/>
      <c r="HZX53" s="179"/>
      <c r="HZY53" s="179"/>
      <c r="HZZ53" s="179"/>
      <c r="IAA53" s="179"/>
      <c r="IAB53" s="179"/>
      <c r="IAC53" s="179"/>
      <c r="IAD53" s="179"/>
      <c r="IAE53" s="179"/>
      <c r="IAF53" s="179"/>
      <c r="IAG53" s="179"/>
      <c r="IAH53" s="179"/>
      <c r="IAI53" s="179"/>
      <c r="IAJ53" s="179"/>
      <c r="IAK53" s="179"/>
      <c r="IAL53" s="179"/>
      <c r="IAM53" s="179"/>
      <c r="IAN53" s="179"/>
      <c r="IAO53" s="179"/>
      <c r="IAP53" s="179"/>
      <c r="IAQ53" s="179"/>
      <c r="IAR53" s="179"/>
      <c r="IAS53" s="179"/>
      <c r="IAT53" s="179"/>
      <c r="IAU53" s="179"/>
      <c r="IAV53" s="179"/>
      <c r="IAW53" s="179"/>
      <c r="IAX53" s="179"/>
      <c r="IAY53" s="179"/>
      <c r="IAZ53" s="179"/>
      <c r="IBA53" s="179"/>
      <c r="IBB53" s="179"/>
      <c r="IBC53" s="179"/>
      <c r="IBD53" s="179"/>
      <c r="IBE53" s="179"/>
      <c r="IBF53" s="179"/>
      <c r="IBG53" s="179"/>
      <c r="IBH53" s="179"/>
      <c r="IBI53" s="179"/>
      <c r="IBJ53" s="179"/>
      <c r="IBK53" s="179"/>
      <c r="IBL53" s="179"/>
      <c r="IBM53" s="179"/>
      <c r="IBN53" s="179"/>
      <c r="IBO53" s="179"/>
      <c r="IBP53" s="179"/>
      <c r="IBQ53" s="179"/>
      <c r="IBR53" s="179"/>
      <c r="IBS53" s="179"/>
      <c r="IBT53" s="179"/>
      <c r="IBU53" s="179"/>
      <c r="IBV53" s="179"/>
      <c r="IBW53" s="179"/>
      <c r="IBX53" s="179"/>
      <c r="IBY53" s="179"/>
      <c r="IBZ53" s="179"/>
      <c r="ICA53" s="179"/>
      <c r="ICB53" s="179"/>
      <c r="ICC53" s="179"/>
      <c r="ICD53" s="179"/>
      <c r="ICE53" s="179"/>
      <c r="ICF53" s="179"/>
      <c r="ICG53" s="179"/>
      <c r="ICH53" s="179"/>
      <c r="ICI53" s="179"/>
      <c r="ICJ53" s="179"/>
      <c r="ICK53" s="179"/>
      <c r="ICL53" s="179"/>
      <c r="ICM53" s="179"/>
      <c r="ICN53" s="179"/>
      <c r="ICO53" s="179"/>
      <c r="ICP53" s="179"/>
      <c r="ICQ53" s="179"/>
      <c r="ICR53" s="179"/>
      <c r="ICS53" s="179"/>
      <c r="ICT53" s="179"/>
      <c r="ICU53" s="179"/>
      <c r="ICV53" s="179"/>
      <c r="ICW53" s="179"/>
      <c r="ICX53" s="179"/>
      <c r="ICY53" s="179"/>
      <c r="ICZ53" s="179"/>
      <c r="IDA53" s="179"/>
      <c r="IDB53" s="179"/>
      <c r="IDC53" s="179"/>
      <c r="IDD53" s="179"/>
      <c r="IDE53" s="179"/>
      <c r="IDF53" s="179"/>
      <c r="IDG53" s="179"/>
      <c r="IDH53" s="179"/>
      <c r="IDI53" s="179"/>
      <c r="IDJ53" s="179"/>
      <c r="IDK53" s="179"/>
      <c r="IDL53" s="179"/>
      <c r="IDM53" s="179"/>
      <c r="IDN53" s="179"/>
      <c r="IDO53" s="179"/>
      <c r="IDP53" s="179"/>
      <c r="IDQ53" s="179"/>
      <c r="IDR53" s="179"/>
      <c r="IDS53" s="179"/>
      <c r="IDT53" s="179"/>
      <c r="IDU53" s="179"/>
      <c r="IDV53" s="179"/>
      <c r="IDW53" s="179"/>
      <c r="IDX53" s="179"/>
      <c r="IDY53" s="179"/>
      <c r="IDZ53" s="179"/>
      <c r="IEA53" s="179"/>
      <c r="IEB53" s="179"/>
      <c r="IEC53" s="179"/>
      <c r="IED53" s="179"/>
      <c r="IEE53" s="179"/>
      <c r="IEF53" s="179"/>
      <c r="IEG53" s="179"/>
      <c r="IEH53" s="179"/>
      <c r="IEI53" s="179"/>
      <c r="IEJ53" s="179"/>
      <c r="IEK53" s="179"/>
      <c r="IEL53" s="179"/>
      <c r="IEM53" s="179"/>
      <c r="IEN53" s="179"/>
      <c r="IEO53" s="179"/>
      <c r="IEP53" s="179"/>
      <c r="IEQ53" s="179"/>
      <c r="IER53" s="179"/>
      <c r="IES53" s="179"/>
      <c r="IET53" s="179"/>
      <c r="IEU53" s="179"/>
      <c r="IEV53" s="179"/>
      <c r="IEW53" s="179"/>
      <c r="IEX53" s="179"/>
      <c r="IEY53" s="179"/>
      <c r="IEZ53" s="179"/>
      <c r="IFA53" s="179"/>
      <c r="IFB53" s="179"/>
      <c r="IFC53" s="179"/>
      <c r="IFD53" s="179"/>
      <c r="IFE53" s="179"/>
      <c r="IFF53" s="179"/>
      <c r="IFG53" s="179"/>
      <c r="IFH53" s="179"/>
      <c r="IFI53" s="179"/>
      <c r="IFJ53" s="179"/>
      <c r="IFK53" s="179"/>
      <c r="IFL53" s="179"/>
      <c r="IFM53" s="179"/>
      <c r="IFN53" s="179"/>
      <c r="IFO53" s="179"/>
      <c r="IFP53" s="179"/>
      <c r="IFQ53" s="179"/>
      <c r="IFR53" s="179"/>
      <c r="IFS53" s="179"/>
      <c r="IFT53" s="179"/>
      <c r="IFU53" s="179"/>
      <c r="IFV53" s="179"/>
      <c r="IFW53" s="179"/>
      <c r="IFX53" s="179"/>
      <c r="IFY53" s="179"/>
      <c r="IFZ53" s="179"/>
      <c r="IGA53" s="179"/>
      <c r="IGB53" s="179"/>
      <c r="IGC53" s="179"/>
      <c r="IGD53" s="179"/>
      <c r="IGE53" s="179"/>
      <c r="IGF53" s="179"/>
      <c r="IGG53" s="179"/>
      <c r="IGH53" s="179"/>
      <c r="IGI53" s="179"/>
      <c r="IGJ53" s="179"/>
      <c r="IGK53" s="179"/>
      <c r="IGL53" s="179"/>
      <c r="IGM53" s="179"/>
      <c r="IGN53" s="179"/>
      <c r="IGO53" s="179"/>
      <c r="IGP53" s="179"/>
      <c r="IGQ53" s="179"/>
      <c r="IGR53" s="179"/>
      <c r="IGS53" s="179"/>
      <c r="IGT53" s="179"/>
      <c r="IGU53" s="179"/>
      <c r="IGV53" s="179"/>
      <c r="IGW53" s="179"/>
      <c r="IGX53" s="179"/>
      <c r="IGY53" s="179"/>
      <c r="IGZ53" s="179"/>
      <c r="IHA53" s="179"/>
      <c r="IHB53" s="179"/>
      <c r="IHC53" s="179"/>
      <c r="IHD53" s="179"/>
      <c r="IHE53" s="179"/>
      <c r="IHF53" s="179"/>
      <c r="IHG53" s="179"/>
      <c r="IHH53" s="179"/>
      <c r="IHI53" s="179"/>
      <c r="IHJ53" s="179"/>
      <c r="IHK53" s="179"/>
      <c r="IHL53" s="179"/>
      <c r="IHM53" s="179"/>
      <c r="IHN53" s="179"/>
      <c r="IHO53" s="179"/>
      <c r="IHP53" s="179"/>
      <c r="IHQ53" s="179"/>
      <c r="IHR53" s="179"/>
      <c r="IHS53" s="179"/>
      <c r="IHT53" s="179"/>
      <c r="IHU53" s="179"/>
      <c r="IHV53" s="179"/>
      <c r="IHW53" s="179"/>
      <c r="IHX53" s="179"/>
      <c r="IHY53" s="179"/>
      <c r="IHZ53" s="179"/>
      <c r="IIA53" s="179"/>
      <c r="IIB53" s="179"/>
      <c r="IIC53" s="179"/>
      <c r="IID53" s="179"/>
      <c r="IIE53" s="179"/>
      <c r="IIF53" s="179"/>
      <c r="IIG53" s="179"/>
      <c r="IIH53" s="179"/>
      <c r="III53" s="179"/>
      <c r="IIJ53" s="179"/>
      <c r="IIK53" s="179"/>
      <c r="IIL53" s="179"/>
      <c r="IIM53" s="179"/>
      <c r="IIN53" s="179"/>
      <c r="IIO53" s="179"/>
      <c r="IIP53" s="179"/>
      <c r="IIQ53" s="179"/>
      <c r="IIR53" s="179"/>
      <c r="IIS53" s="179"/>
      <c r="IIT53" s="179"/>
      <c r="IIU53" s="179"/>
      <c r="IIV53" s="179"/>
      <c r="IIW53" s="179"/>
      <c r="IIX53" s="179"/>
      <c r="IIY53" s="179"/>
      <c r="IIZ53" s="179"/>
      <c r="IJA53" s="179"/>
      <c r="IJB53" s="179"/>
      <c r="IJC53" s="179"/>
      <c r="IJD53" s="179"/>
      <c r="IJE53" s="179"/>
      <c r="IJF53" s="179"/>
      <c r="IJG53" s="179"/>
      <c r="IJH53" s="179"/>
      <c r="IJI53" s="179"/>
      <c r="IJJ53" s="179"/>
      <c r="IJK53" s="179"/>
      <c r="IJL53" s="179"/>
      <c r="IJM53" s="179"/>
      <c r="IJN53" s="179"/>
      <c r="IJO53" s="179"/>
      <c r="IJP53" s="179"/>
      <c r="IJQ53" s="179"/>
      <c r="IJR53" s="179"/>
      <c r="IJS53" s="179"/>
      <c r="IJT53" s="179"/>
      <c r="IJU53" s="179"/>
      <c r="IJV53" s="179"/>
      <c r="IJW53" s="179"/>
      <c r="IJX53" s="179"/>
      <c r="IJY53" s="179"/>
      <c r="IJZ53" s="179"/>
      <c r="IKA53" s="179"/>
      <c r="IKB53" s="179"/>
      <c r="IKC53" s="179"/>
      <c r="IKD53" s="179"/>
      <c r="IKE53" s="179"/>
      <c r="IKF53" s="179"/>
      <c r="IKG53" s="179"/>
      <c r="IKH53" s="179"/>
      <c r="IKI53" s="179"/>
      <c r="IKJ53" s="179"/>
      <c r="IKK53" s="179"/>
      <c r="IKL53" s="179"/>
      <c r="IKM53" s="179"/>
      <c r="IKN53" s="179"/>
      <c r="IKO53" s="179"/>
      <c r="IKP53" s="179"/>
      <c r="IKQ53" s="179"/>
      <c r="IKR53" s="179"/>
      <c r="IKS53" s="179"/>
      <c r="IKT53" s="179"/>
      <c r="IKU53" s="179"/>
      <c r="IKV53" s="179"/>
      <c r="IKW53" s="179"/>
      <c r="IKX53" s="179"/>
      <c r="IKY53" s="179"/>
      <c r="IKZ53" s="179"/>
      <c r="ILA53" s="179"/>
      <c r="ILB53" s="179"/>
      <c r="ILC53" s="179"/>
      <c r="ILD53" s="179"/>
      <c r="ILE53" s="179"/>
      <c r="ILF53" s="179"/>
      <c r="ILG53" s="179"/>
      <c r="ILH53" s="179"/>
      <c r="ILI53" s="179"/>
      <c r="ILJ53" s="179"/>
      <c r="ILK53" s="179"/>
      <c r="ILL53" s="179"/>
      <c r="ILM53" s="179"/>
      <c r="ILN53" s="179"/>
      <c r="ILO53" s="179"/>
      <c r="ILP53" s="179"/>
      <c r="ILQ53" s="179"/>
      <c r="ILR53" s="179"/>
      <c r="ILS53" s="179"/>
      <c r="ILT53" s="179"/>
      <c r="ILU53" s="179"/>
      <c r="ILV53" s="179"/>
      <c r="ILW53" s="179"/>
      <c r="ILX53" s="179"/>
      <c r="ILY53" s="179"/>
      <c r="ILZ53" s="179"/>
      <c r="IMA53" s="179"/>
      <c r="IMB53" s="179"/>
      <c r="IMC53" s="179"/>
      <c r="IMD53" s="179"/>
      <c r="IME53" s="179"/>
      <c r="IMF53" s="179"/>
      <c r="IMG53" s="179"/>
      <c r="IMH53" s="179"/>
      <c r="IMI53" s="179"/>
      <c r="IMJ53" s="179"/>
      <c r="IMK53" s="179"/>
      <c r="IML53" s="179"/>
      <c r="IMM53" s="179"/>
      <c r="IMN53" s="179"/>
      <c r="IMO53" s="179"/>
      <c r="IMP53" s="179"/>
      <c r="IMQ53" s="179"/>
      <c r="IMR53" s="179"/>
      <c r="IMS53" s="179"/>
      <c r="IMT53" s="179"/>
      <c r="IMU53" s="179"/>
      <c r="IMV53" s="179"/>
      <c r="IMW53" s="179"/>
      <c r="IMX53" s="179"/>
      <c r="IMY53" s="179"/>
      <c r="IMZ53" s="179"/>
      <c r="INA53" s="179"/>
      <c r="INB53" s="179"/>
      <c r="INC53" s="179"/>
      <c r="IND53" s="179"/>
      <c r="INE53" s="179"/>
      <c r="INF53" s="179"/>
      <c r="ING53" s="179"/>
      <c r="INH53" s="179"/>
      <c r="INI53" s="179"/>
      <c r="INJ53" s="179"/>
      <c r="INK53" s="179"/>
      <c r="INL53" s="179"/>
      <c r="INM53" s="179"/>
      <c r="INN53" s="179"/>
      <c r="INO53" s="179"/>
      <c r="INP53" s="179"/>
      <c r="INQ53" s="179"/>
      <c r="INR53" s="179"/>
      <c r="INS53" s="179"/>
      <c r="INT53" s="179"/>
      <c r="INU53" s="179"/>
      <c r="INV53" s="179"/>
      <c r="INW53" s="179"/>
      <c r="INX53" s="179"/>
      <c r="INY53" s="179"/>
      <c r="INZ53" s="179"/>
      <c r="IOA53" s="179"/>
      <c r="IOB53" s="179"/>
      <c r="IOC53" s="179"/>
      <c r="IOD53" s="179"/>
      <c r="IOE53" s="179"/>
      <c r="IOF53" s="179"/>
      <c r="IOG53" s="179"/>
      <c r="IOH53" s="179"/>
      <c r="IOI53" s="179"/>
      <c r="IOJ53" s="179"/>
      <c r="IOK53" s="179"/>
      <c r="IOL53" s="179"/>
      <c r="IOM53" s="179"/>
      <c r="ION53" s="179"/>
      <c r="IOO53" s="179"/>
      <c r="IOP53" s="179"/>
      <c r="IOQ53" s="179"/>
      <c r="IOR53" s="179"/>
      <c r="IOS53" s="179"/>
      <c r="IOT53" s="179"/>
      <c r="IOU53" s="179"/>
      <c r="IOV53" s="179"/>
      <c r="IOW53" s="179"/>
      <c r="IOX53" s="179"/>
      <c r="IOY53" s="179"/>
      <c r="IOZ53" s="179"/>
      <c r="IPA53" s="179"/>
      <c r="IPB53" s="179"/>
      <c r="IPC53" s="179"/>
      <c r="IPD53" s="179"/>
      <c r="IPE53" s="179"/>
      <c r="IPF53" s="179"/>
      <c r="IPG53" s="179"/>
      <c r="IPH53" s="179"/>
      <c r="IPI53" s="179"/>
      <c r="IPJ53" s="179"/>
      <c r="IPK53" s="179"/>
      <c r="IPL53" s="179"/>
      <c r="IPM53" s="179"/>
      <c r="IPN53" s="179"/>
      <c r="IPO53" s="179"/>
      <c r="IPP53" s="179"/>
      <c r="IPQ53" s="179"/>
      <c r="IPR53" s="179"/>
      <c r="IPS53" s="179"/>
      <c r="IPT53" s="179"/>
      <c r="IPU53" s="179"/>
      <c r="IPV53" s="179"/>
      <c r="IPW53" s="179"/>
      <c r="IPX53" s="179"/>
      <c r="IPY53" s="179"/>
      <c r="IPZ53" s="179"/>
      <c r="IQA53" s="179"/>
      <c r="IQB53" s="179"/>
      <c r="IQC53" s="179"/>
      <c r="IQD53" s="179"/>
      <c r="IQE53" s="179"/>
      <c r="IQF53" s="179"/>
      <c r="IQG53" s="179"/>
      <c r="IQH53" s="179"/>
      <c r="IQI53" s="179"/>
      <c r="IQJ53" s="179"/>
      <c r="IQK53" s="179"/>
      <c r="IQL53" s="179"/>
      <c r="IQM53" s="179"/>
      <c r="IQN53" s="179"/>
      <c r="IQO53" s="179"/>
      <c r="IQP53" s="179"/>
      <c r="IQQ53" s="179"/>
      <c r="IQR53" s="179"/>
      <c r="IQS53" s="179"/>
      <c r="IQT53" s="179"/>
      <c r="IQU53" s="179"/>
      <c r="IQV53" s="179"/>
      <c r="IQW53" s="179"/>
      <c r="IQX53" s="179"/>
      <c r="IQY53" s="179"/>
      <c r="IQZ53" s="179"/>
      <c r="IRA53" s="179"/>
      <c r="IRB53" s="179"/>
      <c r="IRC53" s="179"/>
      <c r="IRD53" s="179"/>
      <c r="IRE53" s="179"/>
      <c r="IRF53" s="179"/>
      <c r="IRG53" s="179"/>
      <c r="IRH53" s="179"/>
      <c r="IRI53" s="179"/>
      <c r="IRJ53" s="179"/>
      <c r="IRK53" s="179"/>
      <c r="IRL53" s="179"/>
      <c r="IRM53" s="179"/>
      <c r="IRN53" s="179"/>
      <c r="IRO53" s="179"/>
      <c r="IRP53" s="179"/>
      <c r="IRQ53" s="179"/>
      <c r="IRR53" s="179"/>
      <c r="IRS53" s="179"/>
      <c r="IRT53" s="179"/>
      <c r="IRU53" s="179"/>
      <c r="IRV53" s="179"/>
      <c r="IRW53" s="179"/>
      <c r="IRX53" s="179"/>
      <c r="IRY53" s="179"/>
      <c r="IRZ53" s="179"/>
      <c r="ISA53" s="179"/>
      <c r="ISB53" s="179"/>
      <c r="ISC53" s="179"/>
      <c r="ISD53" s="179"/>
      <c r="ISE53" s="179"/>
      <c r="ISF53" s="179"/>
      <c r="ISG53" s="179"/>
      <c r="ISH53" s="179"/>
      <c r="ISI53" s="179"/>
      <c r="ISJ53" s="179"/>
      <c r="ISK53" s="179"/>
      <c r="ISL53" s="179"/>
      <c r="ISM53" s="179"/>
      <c r="ISN53" s="179"/>
      <c r="ISO53" s="179"/>
      <c r="ISP53" s="179"/>
      <c r="ISQ53" s="179"/>
      <c r="ISR53" s="179"/>
      <c r="ISS53" s="179"/>
      <c r="IST53" s="179"/>
      <c r="ISU53" s="179"/>
      <c r="ISV53" s="179"/>
      <c r="ISW53" s="179"/>
      <c r="ISX53" s="179"/>
      <c r="ISY53" s="179"/>
      <c r="ISZ53" s="179"/>
      <c r="ITA53" s="179"/>
      <c r="ITB53" s="179"/>
      <c r="ITC53" s="179"/>
      <c r="ITD53" s="179"/>
      <c r="ITE53" s="179"/>
      <c r="ITF53" s="179"/>
      <c r="ITG53" s="179"/>
      <c r="ITH53" s="179"/>
      <c r="ITI53" s="179"/>
      <c r="ITJ53" s="179"/>
      <c r="ITK53" s="179"/>
      <c r="ITL53" s="179"/>
      <c r="ITM53" s="179"/>
      <c r="ITN53" s="179"/>
      <c r="ITO53" s="179"/>
      <c r="ITP53" s="179"/>
      <c r="ITQ53" s="179"/>
      <c r="ITR53" s="179"/>
      <c r="ITS53" s="179"/>
      <c r="ITT53" s="179"/>
      <c r="ITU53" s="179"/>
      <c r="ITV53" s="179"/>
      <c r="ITW53" s="179"/>
      <c r="ITX53" s="179"/>
      <c r="ITY53" s="179"/>
      <c r="ITZ53" s="179"/>
      <c r="IUA53" s="179"/>
      <c r="IUB53" s="179"/>
      <c r="IUC53" s="179"/>
      <c r="IUD53" s="179"/>
      <c r="IUE53" s="179"/>
      <c r="IUF53" s="179"/>
      <c r="IUG53" s="179"/>
      <c r="IUH53" s="179"/>
      <c r="IUI53" s="179"/>
      <c r="IUJ53" s="179"/>
      <c r="IUK53" s="179"/>
      <c r="IUL53" s="179"/>
      <c r="IUM53" s="179"/>
      <c r="IUN53" s="179"/>
      <c r="IUO53" s="179"/>
      <c r="IUP53" s="179"/>
      <c r="IUQ53" s="179"/>
      <c r="IUR53" s="179"/>
      <c r="IUS53" s="179"/>
      <c r="IUT53" s="179"/>
      <c r="IUU53" s="179"/>
      <c r="IUV53" s="179"/>
      <c r="IUW53" s="179"/>
      <c r="IUX53" s="179"/>
      <c r="IUY53" s="179"/>
      <c r="IUZ53" s="179"/>
      <c r="IVA53" s="179"/>
      <c r="IVB53" s="179"/>
      <c r="IVC53" s="179"/>
      <c r="IVD53" s="179"/>
      <c r="IVE53" s="179"/>
      <c r="IVF53" s="179"/>
      <c r="IVG53" s="179"/>
      <c r="IVH53" s="179"/>
      <c r="IVI53" s="179"/>
      <c r="IVJ53" s="179"/>
      <c r="IVK53" s="179"/>
      <c r="IVL53" s="179"/>
      <c r="IVM53" s="179"/>
      <c r="IVN53" s="179"/>
      <c r="IVO53" s="179"/>
      <c r="IVP53" s="179"/>
      <c r="IVQ53" s="179"/>
      <c r="IVR53" s="179"/>
      <c r="IVS53" s="179"/>
      <c r="IVT53" s="179"/>
      <c r="IVU53" s="179"/>
      <c r="IVV53" s="179"/>
      <c r="IVW53" s="179"/>
      <c r="IVX53" s="179"/>
      <c r="IVY53" s="179"/>
      <c r="IVZ53" s="179"/>
      <c r="IWA53" s="179"/>
      <c r="IWB53" s="179"/>
      <c r="IWC53" s="179"/>
      <c r="IWD53" s="179"/>
      <c r="IWE53" s="179"/>
      <c r="IWF53" s="179"/>
      <c r="IWG53" s="179"/>
      <c r="IWH53" s="179"/>
      <c r="IWI53" s="179"/>
      <c r="IWJ53" s="179"/>
      <c r="IWK53" s="179"/>
      <c r="IWL53" s="179"/>
      <c r="IWM53" s="179"/>
      <c r="IWN53" s="179"/>
      <c r="IWO53" s="179"/>
      <c r="IWP53" s="179"/>
      <c r="IWQ53" s="179"/>
      <c r="IWR53" s="179"/>
      <c r="IWS53" s="179"/>
      <c r="IWT53" s="179"/>
      <c r="IWU53" s="179"/>
      <c r="IWV53" s="179"/>
      <c r="IWW53" s="179"/>
      <c r="IWX53" s="179"/>
      <c r="IWY53" s="179"/>
      <c r="IWZ53" s="179"/>
      <c r="IXA53" s="179"/>
      <c r="IXB53" s="179"/>
      <c r="IXC53" s="179"/>
      <c r="IXD53" s="179"/>
      <c r="IXE53" s="179"/>
      <c r="IXF53" s="179"/>
      <c r="IXG53" s="179"/>
      <c r="IXH53" s="179"/>
      <c r="IXI53" s="179"/>
      <c r="IXJ53" s="179"/>
      <c r="IXK53" s="179"/>
      <c r="IXL53" s="179"/>
      <c r="IXM53" s="179"/>
      <c r="IXN53" s="179"/>
      <c r="IXO53" s="179"/>
      <c r="IXP53" s="179"/>
      <c r="IXQ53" s="179"/>
      <c r="IXR53" s="179"/>
      <c r="IXS53" s="179"/>
      <c r="IXT53" s="179"/>
      <c r="IXU53" s="179"/>
      <c r="IXV53" s="179"/>
      <c r="IXW53" s="179"/>
      <c r="IXX53" s="179"/>
      <c r="IXY53" s="179"/>
      <c r="IXZ53" s="179"/>
      <c r="IYA53" s="179"/>
      <c r="IYB53" s="179"/>
      <c r="IYC53" s="179"/>
      <c r="IYD53" s="179"/>
      <c r="IYE53" s="179"/>
      <c r="IYF53" s="179"/>
      <c r="IYG53" s="179"/>
      <c r="IYH53" s="179"/>
      <c r="IYI53" s="179"/>
      <c r="IYJ53" s="179"/>
      <c r="IYK53" s="179"/>
      <c r="IYL53" s="179"/>
      <c r="IYM53" s="179"/>
      <c r="IYN53" s="179"/>
      <c r="IYO53" s="179"/>
      <c r="IYP53" s="179"/>
      <c r="IYQ53" s="179"/>
      <c r="IYR53" s="179"/>
      <c r="IYS53" s="179"/>
      <c r="IYT53" s="179"/>
      <c r="IYU53" s="179"/>
      <c r="IYV53" s="179"/>
      <c r="IYW53" s="179"/>
      <c r="IYX53" s="179"/>
      <c r="IYY53" s="179"/>
      <c r="IYZ53" s="179"/>
      <c r="IZA53" s="179"/>
      <c r="IZB53" s="179"/>
      <c r="IZC53" s="179"/>
      <c r="IZD53" s="179"/>
      <c r="IZE53" s="179"/>
      <c r="IZF53" s="179"/>
      <c r="IZG53" s="179"/>
      <c r="IZH53" s="179"/>
      <c r="IZI53" s="179"/>
      <c r="IZJ53" s="179"/>
      <c r="IZK53" s="179"/>
      <c r="IZL53" s="179"/>
      <c r="IZM53" s="179"/>
      <c r="IZN53" s="179"/>
      <c r="IZO53" s="179"/>
      <c r="IZP53" s="179"/>
      <c r="IZQ53" s="179"/>
      <c r="IZR53" s="179"/>
      <c r="IZS53" s="179"/>
      <c r="IZT53" s="179"/>
      <c r="IZU53" s="179"/>
      <c r="IZV53" s="179"/>
      <c r="IZW53" s="179"/>
      <c r="IZX53" s="179"/>
      <c r="IZY53" s="179"/>
      <c r="IZZ53" s="179"/>
      <c r="JAA53" s="179"/>
      <c r="JAB53" s="179"/>
      <c r="JAC53" s="179"/>
      <c r="JAD53" s="179"/>
      <c r="JAE53" s="179"/>
      <c r="JAF53" s="179"/>
      <c r="JAG53" s="179"/>
      <c r="JAH53" s="179"/>
      <c r="JAI53" s="179"/>
      <c r="JAJ53" s="179"/>
      <c r="JAK53" s="179"/>
      <c r="JAL53" s="179"/>
      <c r="JAM53" s="179"/>
      <c r="JAN53" s="179"/>
      <c r="JAO53" s="179"/>
      <c r="JAP53" s="179"/>
      <c r="JAQ53" s="179"/>
      <c r="JAR53" s="179"/>
      <c r="JAS53" s="179"/>
      <c r="JAT53" s="179"/>
      <c r="JAU53" s="179"/>
      <c r="JAV53" s="179"/>
      <c r="JAW53" s="179"/>
      <c r="JAX53" s="179"/>
      <c r="JAY53" s="179"/>
      <c r="JAZ53" s="179"/>
      <c r="JBA53" s="179"/>
      <c r="JBB53" s="179"/>
      <c r="JBC53" s="179"/>
      <c r="JBD53" s="179"/>
      <c r="JBE53" s="179"/>
      <c r="JBF53" s="179"/>
      <c r="JBG53" s="179"/>
      <c r="JBH53" s="179"/>
      <c r="JBI53" s="179"/>
      <c r="JBJ53" s="179"/>
      <c r="JBK53" s="179"/>
      <c r="JBL53" s="179"/>
      <c r="JBM53" s="179"/>
      <c r="JBN53" s="179"/>
      <c r="JBO53" s="179"/>
      <c r="JBP53" s="179"/>
      <c r="JBQ53" s="179"/>
      <c r="JBR53" s="179"/>
      <c r="JBS53" s="179"/>
      <c r="JBT53" s="179"/>
      <c r="JBU53" s="179"/>
      <c r="JBV53" s="179"/>
      <c r="JBW53" s="179"/>
      <c r="JBX53" s="179"/>
      <c r="JBY53" s="179"/>
      <c r="JBZ53" s="179"/>
      <c r="JCA53" s="179"/>
      <c r="JCB53" s="179"/>
      <c r="JCC53" s="179"/>
      <c r="JCD53" s="179"/>
      <c r="JCE53" s="179"/>
      <c r="JCF53" s="179"/>
      <c r="JCG53" s="179"/>
      <c r="JCH53" s="179"/>
      <c r="JCI53" s="179"/>
      <c r="JCJ53" s="179"/>
      <c r="JCK53" s="179"/>
      <c r="JCL53" s="179"/>
      <c r="JCM53" s="179"/>
      <c r="JCN53" s="179"/>
      <c r="JCO53" s="179"/>
      <c r="JCP53" s="179"/>
      <c r="JCQ53" s="179"/>
      <c r="JCR53" s="179"/>
      <c r="JCS53" s="179"/>
      <c r="JCT53" s="179"/>
      <c r="JCU53" s="179"/>
      <c r="JCV53" s="179"/>
      <c r="JCW53" s="179"/>
      <c r="JCX53" s="179"/>
      <c r="JCY53" s="179"/>
      <c r="JCZ53" s="179"/>
      <c r="JDA53" s="179"/>
      <c r="JDB53" s="179"/>
      <c r="JDC53" s="179"/>
      <c r="JDD53" s="179"/>
      <c r="JDE53" s="179"/>
      <c r="JDF53" s="179"/>
      <c r="JDG53" s="179"/>
      <c r="JDH53" s="179"/>
      <c r="JDI53" s="179"/>
      <c r="JDJ53" s="179"/>
      <c r="JDK53" s="179"/>
      <c r="JDL53" s="179"/>
      <c r="JDM53" s="179"/>
      <c r="JDN53" s="179"/>
      <c r="JDO53" s="179"/>
      <c r="JDP53" s="179"/>
      <c r="JDQ53" s="179"/>
      <c r="JDR53" s="179"/>
      <c r="JDS53" s="179"/>
      <c r="JDT53" s="179"/>
      <c r="JDU53" s="179"/>
      <c r="JDV53" s="179"/>
      <c r="JDW53" s="179"/>
      <c r="JDX53" s="179"/>
      <c r="JDY53" s="179"/>
      <c r="JDZ53" s="179"/>
      <c r="JEA53" s="179"/>
      <c r="JEB53" s="179"/>
      <c r="JEC53" s="179"/>
      <c r="JED53" s="179"/>
      <c r="JEE53" s="179"/>
      <c r="JEF53" s="179"/>
      <c r="JEG53" s="179"/>
      <c r="JEH53" s="179"/>
      <c r="JEI53" s="179"/>
      <c r="JEJ53" s="179"/>
      <c r="JEK53" s="179"/>
      <c r="JEL53" s="179"/>
      <c r="JEM53" s="179"/>
      <c r="JEN53" s="179"/>
      <c r="JEO53" s="179"/>
      <c r="JEP53" s="179"/>
      <c r="JEQ53" s="179"/>
      <c r="JER53" s="179"/>
      <c r="JES53" s="179"/>
      <c r="JET53" s="179"/>
      <c r="JEU53" s="179"/>
      <c r="JEV53" s="179"/>
      <c r="JEW53" s="179"/>
      <c r="JEX53" s="179"/>
      <c r="JEY53" s="179"/>
      <c r="JEZ53" s="179"/>
      <c r="JFA53" s="179"/>
      <c r="JFB53" s="179"/>
      <c r="JFC53" s="179"/>
      <c r="JFD53" s="179"/>
      <c r="JFE53" s="179"/>
      <c r="JFF53" s="179"/>
      <c r="JFG53" s="179"/>
      <c r="JFH53" s="179"/>
      <c r="JFI53" s="179"/>
      <c r="JFJ53" s="179"/>
      <c r="JFK53" s="179"/>
      <c r="JFL53" s="179"/>
      <c r="JFM53" s="179"/>
      <c r="JFN53" s="179"/>
      <c r="JFO53" s="179"/>
      <c r="JFP53" s="179"/>
      <c r="JFQ53" s="179"/>
      <c r="JFR53" s="179"/>
      <c r="JFS53" s="179"/>
      <c r="JFT53" s="179"/>
      <c r="JFU53" s="179"/>
      <c r="JFV53" s="179"/>
      <c r="JFW53" s="179"/>
      <c r="JFX53" s="179"/>
      <c r="JFY53" s="179"/>
      <c r="JFZ53" s="179"/>
      <c r="JGA53" s="179"/>
      <c r="JGB53" s="179"/>
      <c r="JGC53" s="179"/>
      <c r="JGD53" s="179"/>
      <c r="JGE53" s="179"/>
      <c r="JGF53" s="179"/>
      <c r="JGG53" s="179"/>
      <c r="JGH53" s="179"/>
      <c r="JGI53" s="179"/>
      <c r="JGJ53" s="179"/>
      <c r="JGK53" s="179"/>
      <c r="JGL53" s="179"/>
      <c r="JGM53" s="179"/>
      <c r="JGN53" s="179"/>
      <c r="JGO53" s="179"/>
      <c r="JGP53" s="179"/>
      <c r="JGQ53" s="179"/>
      <c r="JGR53" s="179"/>
      <c r="JGS53" s="179"/>
      <c r="JGT53" s="179"/>
      <c r="JGU53" s="179"/>
      <c r="JGV53" s="179"/>
      <c r="JGW53" s="179"/>
      <c r="JGX53" s="179"/>
      <c r="JGY53" s="179"/>
      <c r="JGZ53" s="179"/>
      <c r="JHA53" s="179"/>
      <c r="JHB53" s="179"/>
      <c r="JHC53" s="179"/>
      <c r="JHD53" s="179"/>
      <c r="JHE53" s="179"/>
      <c r="JHF53" s="179"/>
      <c r="JHG53" s="179"/>
      <c r="JHH53" s="179"/>
      <c r="JHI53" s="179"/>
      <c r="JHJ53" s="179"/>
      <c r="JHK53" s="179"/>
      <c r="JHL53" s="179"/>
      <c r="JHM53" s="179"/>
      <c r="JHN53" s="179"/>
      <c r="JHO53" s="179"/>
      <c r="JHP53" s="179"/>
      <c r="JHQ53" s="179"/>
      <c r="JHR53" s="179"/>
      <c r="JHS53" s="179"/>
      <c r="JHT53" s="179"/>
      <c r="JHU53" s="179"/>
      <c r="JHV53" s="179"/>
      <c r="JHW53" s="179"/>
      <c r="JHX53" s="179"/>
      <c r="JHY53" s="179"/>
      <c r="JHZ53" s="179"/>
      <c r="JIA53" s="179"/>
      <c r="JIB53" s="179"/>
      <c r="JIC53" s="179"/>
      <c r="JID53" s="179"/>
      <c r="JIE53" s="179"/>
      <c r="JIF53" s="179"/>
      <c r="JIG53" s="179"/>
      <c r="JIH53" s="179"/>
      <c r="JII53" s="179"/>
      <c r="JIJ53" s="179"/>
      <c r="JIK53" s="179"/>
      <c r="JIL53" s="179"/>
      <c r="JIM53" s="179"/>
      <c r="JIN53" s="179"/>
      <c r="JIO53" s="179"/>
      <c r="JIP53" s="179"/>
      <c r="JIQ53" s="179"/>
      <c r="JIR53" s="179"/>
      <c r="JIS53" s="179"/>
      <c r="JIT53" s="179"/>
      <c r="JIU53" s="179"/>
      <c r="JIV53" s="179"/>
      <c r="JIW53" s="179"/>
      <c r="JIX53" s="179"/>
      <c r="JIY53" s="179"/>
      <c r="JIZ53" s="179"/>
      <c r="JJA53" s="179"/>
      <c r="JJB53" s="179"/>
      <c r="JJC53" s="179"/>
      <c r="JJD53" s="179"/>
      <c r="JJE53" s="179"/>
      <c r="JJF53" s="179"/>
      <c r="JJG53" s="179"/>
      <c r="JJH53" s="179"/>
      <c r="JJI53" s="179"/>
      <c r="JJJ53" s="179"/>
      <c r="JJK53" s="179"/>
      <c r="JJL53" s="179"/>
      <c r="JJM53" s="179"/>
      <c r="JJN53" s="179"/>
      <c r="JJO53" s="179"/>
      <c r="JJP53" s="179"/>
      <c r="JJQ53" s="179"/>
      <c r="JJR53" s="179"/>
      <c r="JJS53" s="179"/>
      <c r="JJT53" s="179"/>
      <c r="JJU53" s="179"/>
      <c r="JJV53" s="179"/>
      <c r="JJW53" s="179"/>
      <c r="JJX53" s="179"/>
      <c r="JJY53" s="179"/>
      <c r="JJZ53" s="179"/>
      <c r="JKA53" s="179"/>
      <c r="JKB53" s="179"/>
      <c r="JKC53" s="179"/>
      <c r="JKD53" s="179"/>
      <c r="JKE53" s="179"/>
      <c r="JKF53" s="179"/>
      <c r="JKG53" s="179"/>
      <c r="JKH53" s="179"/>
      <c r="JKI53" s="179"/>
      <c r="JKJ53" s="179"/>
      <c r="JKK53" s="179"/>
      <c r="JKL53" s="179"/>
      <c r="JKM53" s="179"/>
      <c r="JKN53" s="179"/>
      <c r="JKO53" s="179"/>
      <c r="JKP53" s="179"/>
      <c r="JKQ53" s="179"/>
      <c r="JKR53" s="179"/>
      <c r="JKS53" s="179"/>
      <c r="JKT53" s="179"/>
      <c r="JKU53" s="179"/>
      <c r="JKV53" s="179"/>
      <c r="JKW53" s="179"/>
      <c r="JKX53" s="179"/>
      <c r="JKY53" s="179"/>
      <c r="JKZ53" s="179"/>
      <c r="JLA53" s="179"/>
      <c r="JLB53" s="179"/>
      <c r="JLC53" s="179"/>
      <c r="JLD53" s="179"/>
      <c r="JLE53" s="179"/>
      <c r="JLF53" s="179"/>
      <c r="JLG53" s="179"/>
      <c r="JLH53" s="179"/>
      <c r="JLI53" s="179"/>
      <c r="JLJ53" s="179"/>
      <c r="JLK53" s="179"/>
      <c r="JLL53" s="179"/>
      <c r="JLM53" s="179"/>
      <c r="JLN53" s="179"/>
      <c r="JLO53" s="179"/>
      <c r="JLP53" s="179"/>
      <c r="JLQ53" s="179"/>
      <c r="JLR53" s="179"/>
      <c r="JLS53" s="179"/>
      <c r="JLT53" s="179"/>
      <c r="JLU53" s="179"/>
      <c r="JLV53" s="179"/>
      <c r="JLW53" s="179"/>
      <c r="JLX53" s="179"/>
      <c r="JLY53" s="179"/>
      <c r="JLZ53" s="179"/>
      <c r="JMA53" s="179"/>
      <c r="JMB53" s="179"/>
      <c r="JMC53" s="179"/>
      <c r="JMD53" s="179"/>
      <c r="JME53" s="179"/>
      <c r="JMF53" s="179"/>
      <c r="JMG53" s="179"/>
      <c r="JMH53" s="179"/>
      <c r="JMI53" s="179"/>
      <c r="JMJ53" s="179"/>
      <c r="JMK53" s="179"/>
      <c r="JML53" s="179"/>
      <c r="JMM53" s="179"/>
      <c r="JMN53" s="179"/>
      <c r="JMO53" s="179"/>
      <c r="JMP53" s="179"/>
      <c r="JMQ53" s="179"/>
      <c r="JMR53" s="179"/>
      <c r="JMS53" s="179"/>
      <c r="JMT53" s="179"/>
      <c r="JMU53" s="179"/>
      <c r="JMV53" s="179"/>
      <c r="JMW53" s="179"/>
      <c r="JMX53" s="179"/>
      <c r="JMY53" s="179"/>
      <c r="JMZ53" s="179"/>
      <c r="JNA53" s="179"/>
      <c r="JNB53" s="179"/>
      <c r="JNC53" s="179"/>
      <c r="JND53" s="179"/>
      <c r="JNE53" s="179"/>
      <c r="JNF53" s="179"/>
      <c r="JNG53" s="179"/>
      <c r="JNH53" s="179"/>
      <c r="JNI53" s="179"/>
      <c r="JNJ53" s="179"/>
      <c r="JNK53" s="179"/>
      <c r="JNL53" s="179"/>
      <c r="JNM53" s="179"/>
      <c r="JNN53" s="179"/>
      <c r="JNO53" s="179"/>
      <c r="JNP53" s="179"/>
      <c r="JNQ53" s="179"/>
      <c r="JNR53" s="179"/>
      <c r="JNS53" s="179"/>
      <c r="JNT53" s="179"/>
      <c r="JNU53" s="179"/>
      <c r="JNV53" s="179"/>
      <c r="JNW53" s="179"/>
      <c r="JNX53" s="179"/>
      <c r="JNY53" s="179"/>
      <c r="JNZ53" s="179"/>
      <c r="JOA53" s="179"/>
      <c r="JOB53" s="179"/>
      <c r="JOC53" s="179"/>
      <c r="JOD53" s="179"/>
      <c r="JOE53" s="179"/>
      <c r="JOF53" s="179"/>
      <c r="JOG53" s="179"/>
      <c r="JOH53" s="179"/>
      <c r="JOI53" s="179"/>
      <c r="JOJ53" s="179"/>
      <c r="JOK53" s="179"/>
      <c r="JOL53" s="179"/>
      <c r="JOM53" s="179"/>
      <c r="JON53" s="179"/>
      <c r="JOO53" s="179"/>
      <c r="JOP53" s="179"/>
      <c r="JOQ53" s="179"/>
      <c r="JOR53" s="179"/>
      <c r="JOS53" s="179"/>
      <c r="JOT53" s="179"/>
      <c r="JOU53" s="179"/>
      <c r="JOV53" s="179"/>
      <c r="JOW53" s="179"/>
      <c r="JOX53" s="179"/>
      <c r="JOY53" s="179"/>
      <c r="JOZ53" s="179"/>
      <c r="JPA53" s="179"/>
      <c r="JPB53" s="179"/>
      <c r="JPC53" s="179"/>
      <c r="JPD53" s="179"/>
      <c r="JPE53" s="179"/>
      <c r="JPF53" s="179"/>
      <c r="JPG53" s="179"/>
      <c r="JPH53" s="179"/>
      <c r="JPI53" s="179"/>
      <c r="JPJ53" s="179"/>
      <c r="JPK53" s="179"/>
      <c r="JPL53" s="179"/>
      <c r="JPM53" s="179"/>
      <c r="JPN53" s="179"/>
      <c r="JPO53" s="179"/>
      <c r="JPP53" s="179"/>
      <c r="JPQ53" s="179"/>
      <c r="JPR53" s="179"/>
      <c r="JPS53" s="179"/>
      <c r="JPT53" s="179"/>
      <c r="JPU53" s="179"/>
      <c r="JPV53" s="179"/>
      <c r="JPW53" s="179"/>
      <c r="JPX53" s="179"/>
      <c r="JPY53" s="179"/>
      <c r="JPZ53" s="179"/>
      <c r="JQA53" s="179"/>
      <c r="JQB53" s="179"/>
      <c r="JQC53" s="179"/>
      <c r="JQD53" s="179"/>
      <c r="JQE53" s="179"/>
      <c r="JQF53" s="179"/>
      <c r="JQG53" s="179"/>
      <c r="JQH53" s="179"/>
      <c r="JQI53" s="179"/>
      <c r="JQJ53" s="179"/>
      <c r="JQK53" s="179"/>
      <c r="JQL53" s="179"/>
      <c r="JQM53" s="179"/>
      <c r="JQN53" s="179"/>
      <c r="JQO53" s="179"/>
      <c r="JQP53" s="179"/>
      <c r="JQQ53" s="179"/>
      <c r="JQR53" s="179"/>
      <c r="JQS53" s="179"/>
      <c r="JQT53" s="179"/>
      <c r="JQU53" s="179"/>
      <c r="JQV53" s="179"/>
      <c r="JQW53" s="179"/>
      <c r="JQX53" s="179"/>
      <c r="JQY53" s="179"/>
      <c r="JQZ53" s="179"/>
      <c r="JRA53" s="179"/>
      <c r="JRB53" s="179"/>
      <c r="JRC53" s="179"/>
      <c r="JRD53" s="179"/>
      <c r="JRE53" s="179"/>
      <c r="JRF53" s="179"/>
      <c r="JRG53" s="179"/>
      <c r="JRH53" s="179"/>
      <c r="JRI53" s="179"/>
      <c r="JRJ53" s="179"/>
      <c r="JRK53" s="179"/>
      <c r="JRL53" s="179"/>
      <c r="JRM53" s="179"/>
      <c r="JRN53" s="179"/>
      <c r="JRO53" s="179"/>
      <c r="JRP53" s="179"/>
      <c r="JRQ53" s="179"/>
      <c r="JRR53" s="179"/>
      <c r="JRS53" s="179"/>
      <c r="JRT53" s="179"/>
      <c r="JRU53" s="179"/>
      <c r="JRV53" s="179"/>
      <c r="JRW53" s="179"/>
      <c r="JRX53" s="179"/>
      <c r="JRY53" s="179"/>
      <c r="JRZ53" s="179"/>
      <c r="JSA53" s="179"/>
      <c r="JSB53" s="179"/>
      <c r="JSC53" s="179"/>
      <c r="JSD53" s="179"/>
      <c r="JSE53" s="179"/>
      <c r="JSF53" s="179"/>
      <c r="JSG53" s="179"/>
      <c r="JSH53" s="179"/>
      <c r="JSI53" s="179"/>
      <c r="JSJ53" s="179"/>
      <c r="JSK53" s="179"/>
      <c r="JSL53" s="179"/>
      <c r="JSM53" s="179"/>
      <c r="JSN53" s="179"/>
      <c r="JSO53" s="179"/>
      <c r="JSP53" s="179"/>
      <c r="JSQ53" s="179"/>
      <c r="JSR53" s="179"/>
      <c r="JSS53" s="179"/>
      <c r="JST53" s="179"/>
      <c r="JSU53" s="179"/>
      <c r="JSV53" s="179"/>
      <c r="JSW53" s="179"/>
      <c r="JSX53" s="179"/>
      <c r="JSY53" s="179"/>
      <c r="JSZ53" s="179"/>
      <c r="JTA53" s="179"/>
      <c r="JTB53" s="179"/>
      <c r="JTC53" s="179"/>
      <c r="JTD53" s="179"/>
      <c r="JTE53" s="179"/>
      <c r="JTF53" s="179"/>
      <c r="JTG53" s="179"/>
      <c r="JTH53" s="179"/>
      <c r="JTI53" s="179"/>
      <c r="JTJ53" s="179"/>
      <c r="JTK53" s="179"/>
      <c r="JTL53" s="179"/>
      <c r="JTM53" s="179"/>
      <c r="JTN53" s="179"/>
      <c r="JTO53" s="179"/>
      <c r="JTP53" s="179"/>
      <c r="JTQ53" s="179"/>
      <c r="JTR53" s="179"/>
      <c r="JTS53" s="179"/>
      <c r="JTT53" s="179"/>
      <c r="JTU53" s="179"/>
      <c r="JTV53" s="179"/>
      <c r="JTW53" s="179"/>
      <c r="JTX53" s="179"/>
      <c r="JTY53" s="179"/>
      <c r="JTZ53" s="179"/>
      <c r="JUA53" s="179"/>
      <c r="JUB53" s="179"/>
      <c r="JUC53" s="179"/>
      <c r="JUD53" s="179"/>
      <c r="JUE53" s="179"/>
      <c r="JUF53" s="179"/>
      <c r="JUG53" s="179"/>
      <c r="JUH53" s="179"/>
      <c r="JUI53" s="179"/>
      <c r="JUJ53" s="179"/>
      <c r="JUK53" s="179"/>
      <c r="JUL53" s="179"/>
      <c r="JUM53" s="179"/>
      <c r="JUN53" s="179"/>
      <c r="JUO53" s="179"/>
      <c r="JUP53" s="179"/>
      <c r="JUQ53" s="179"/>
      <c r="JUR53" s="179"/>
      <c r="JUS53" s="179"/>
      <c r="JUT53" s="179"/>
      <c r="JUU53" s="179"/>
      <c r="JUV53" s="179"/>
      <c r="JUW53" s="179"/>
      <c r="JUX53" s="179"/>
      <c r="JUY53" s="179"/>
      <c r="JUZ53" s="179"/>
      <c r="JVA53" s="179"/>
      <c r="JVB53" s="179"/>
      <c r="JVC53" s="179"/>
      <c r="JVD53" s="179"/>
      <c r="JVE53" s="179"/>
      <c r="JVF53" s="179"/>
      <c r="JVG53" s="179"/>
      <c r="JVH53" s="179"/>
      <c r="JVI53" s="179"/>
      <c r="JVJ53" s="179"/>
      <c r="JVK53" s="179"/>
      <c r="JVL53" s="179"/>
      <c r="JVM53" s="179"/>
      <c r="JVN53" s="179"/>
      <c r="JVO53" s="179"/>
      <c r="JVP53" s="179"/>
      <c r="JVQ53" s="179"/>
      <c r="JVR53" s="179"/>
      <c r="JVS53" s="179"/>
      <c r="JVT53" s="179"/>
      <c r="JVU53" s="179"/>
      <c r="JVV53" s="179"/>
      <c r="JVW53" s="179"/>
      <c r="JVX53" s="179"/>
      <c r="JVY53" s="179"/>
      <c r="JVZ53" s="179"/>
      <c r="JWA53" s="179"/>
      <c r="JWB53" s="179"/>
      <c r="JWC53" s="179"/>
      <c r="JWD53" s="179"/>
      <c r="JWE53" s="179"/>
      <c r="JWF53" s="179"/>
      <c r="JWG53" s="179"/>
      <c r="JWH53" s="179"/>
      <c r="JWI53" s="179"/>
      <c r="JWJ53" s="179"/>
      <c r="JWK53" s="179"/>
      <c r="JWL53" s="179"/>
      <c r="JWM53" s="179"/>
      <c r="JWN53" s="179"/>
      <c r="JWO53" s="179"/>
      <c r="JWP53" s="179"/>
      <c r="JWQ53" s="179"/>
      <c r="JWR53" s="179"/>
      <c r="JWS53" s="179"/>
      <c r="JWT53" s="179"/>
      <c r="JWU53" s="179"/>
      <c r="JWV53" s="179"/>
      <c r="JWW53" s="179"/>
      <c r="JWX53" s="179"/>
      <c r="JWY53" s="179"/>
      <c r="JWZ53" s="179"/>
      <c r="JXA53" s="179"/>
      <c r="JXB53" s="179"/>
      <c r="JXC53" s="179"/>
      <c r="JXD53" s="179"/>
      <c r="JXE53" s="179"/>
      <c r="JXF53" s="179"/>
      <c r="JXG53" s="179"/>
      <c r="JXH53" s="179"/>
      <c r="JXI53" s="179"/>
      <c r="JXJ53" s="179"/>
      <c r="JXK53" s="179"/>
      <c r="JXL53" s="179"/>
      <c r="JXM53" s="179"/>
      <c r="JXN53" s="179"/>
      <c r="JXO53" s="179"/>
      <c r="JXP53" s="179"/>
      <c r="JXQ53" s="179"/>
      <c r="JXR53" s="179"/>
      <c r="JXS53" s="179"/>
      <c r="JXT53" s="179"/>
      <c r="JXU53" s="179"/>
      <c r="JXV53" s="179"/>
      <c r="JXW53" s="179"/>
      <c r="JXX53" s="179"/>
      <c r="JXY53" s="179"/>
      <c r="JXZ53" s="179"/>
      <c r="JYA53" s="179"/>
      <c r="JYB53" s="179"/>
      <c r="JYC53" s="179"/>
      <c r="JYD53" s="179"/>
      <c r="JYE53" s="179"/>
      <c r="JYF53" s="179"/>
      <c r="JYG53" s="179"/>
      <c r="JYH53" s="179"/>
      <c r="JYI53" s="179"/>
      <c r="JYJ53" s="179"/>
      <c r="JYK53" s="179"/>
      <c r="JYL53" s="179"/>
      <c r="JYM53" s="179"/>
      <c r="JYN53" s="179"/>
      <c r="JYO53" s="179"/>
      <c r="JYP53" s="179"/>
      <c r="JYQ53" s="179"/>
      <c r="JYR53" s="179"/>
      <c r="JYS53" s="179"/>
      <c r="JYT53" s="179"/>
      <c r="JYU53" s="179"/>
      <c r="JYV53" s="179"/>
      <c r="JYW53" s="179"/>
      <c r="JYX53" s="179"/>
      <c r="JYY53" s="179"/>
      <c r="JYZ53" s="179"/>
      <c r="JZA53" s="179"/>
      <c r="JZB53" s="179"/>
      <c r="JZC53" s="179"/>
      <c r="JZD53" s="179"/>
      <c r="JZE53" s="179"/>
      <c r="JZF53" s="179"/>
      <c r="JZG53" s="179"/>
      <c r="JZH53" s="179"/>
      <c r="JZI53" s="179"/>
      <c r="JZJ53" s="179"/>
      <c r="JZK53" s="179"/>
      <c r="JZL53" s="179"/>
      <c r="JZM53" s="179"/>
      <c r="JZN53" s="179"/>
      <c r="JZO53" s="179"/>
      <c r="JZP53" s="179"/>
      <c r="JZQ53" s="179"/>
      <c r="JZR53" s="179"/>
      <c r="JZS53" s="179"/>
      <c r="JZT53" s="179"/>
      <c r="JZU53" s="179"/>
      <c r="JZV53" s="179"/>
      <c r="JZW53" s="179"/>
      <c r="JZX53" s="179"/>
      <c r="JZY53" s="179"/>
      <c r="JZZ53" s="179"/>
      <c r="KAA53" s="179"/>
      <c r="KAB53" s="179"/>
      <c r="KAC53" s="179"/>
      <c r="KAD53" s="179"/>
      <c r="KAE53" s="179"/>
      <c r="KAF53" s="179"/>
      <c r="KAG53" s="179"/>
      <c r="KAH53" s="179"/>
      <c r="KAI53" s="179"/>
      <c r="KAJ53" s="179"/>
      <c r="KAK53" s="179"/>
      <c r="KAL53" s="179"/>
      <c r="KAM53" s="179"/>
      <c r="KAN53" s="179"/>
      <c r="KAO53" s="179"/>
      <c r="KAP53" s="179"/>
      <c r="KAQ53" s="179"/>
      <c r="KAR53" s="179"/>
      <c r="KAS53" s="179"/>
      <c r="KAT53" s="179"/>
      <c r="KAU53" s="179"/>
      <c r="KAV53" s="179"/>
      <c r="KAW53" s="179"/>
      <c r="KAX53" s="179"/>
      <c r="KAY53" s="179"/>
      <c r="KAZ53" s="179"/>
      <c r="KBA53" s="179"/>
      <c r="KBB53" s="179"/>
      <c r="KBC53" s="179"/>
      <c r="KBD53" s="179"/>
      <c r="KBE53" s="179"/>
      <c r="KBF53" s="179"/>
      <c r="KBG53" s="179"/>
      <c r="KBH53" s="179"/>
      <c r="KBI53" s="179"/>
      <c r="KBJ53" s="179"/>
      <c r="KBK53" s="179"/>
      <c r="KBL53" s="179"/>
      <c r="KBM53" s="179"/>
      <c r="KBN53" s="179"/>
      <c r="KBO53" s="179"/>
      <c r="KBP53" s="179"/>
      <c r="KBQ53" s="179"/>
      <c r="KBR53" s="179"/>
      <c r="KBS53" s="179"/>
      <c r="KBT53" s="179"/>
      <c r="KBU53" s="179"/>
      <c r="KBV53" s="179"/>
      <c r="KBW53" s="179"/>
      <c r="KBX53" s="179"/>
      <c r="KBY53" s="179"/>
      <c r="KBZ53" s="179"/>
      <c r="KCA53" s="179"/>
      <c r="KCB53" s="179"/>
      <c r="KCC53" s="179"/>
      <c r="KCD53" s="179"/>
      <c r="KCE53" s="179"/>
      <c r="KCF53" s="179"/>
      <c r="KCG53" s="179"/>
      <c r="KCH53" s="179"/>
      <c r="KCI53" s="179"/>
      <c r="KCJ53" s="179"/>
      <c r="KCK53" s="179"/>
      <c r="KCL53" s="179"/>
      <c r="KCM53" s="179"/>
      <c r="KCN53" s="179"/>
      <c r="KCO53" s="179"/>
      <c r="KCP53" s="179"/>
      <c r="KCQ53" s="179"/>
      <c r="KCR53" s="179"/>
      <c r="KCS53" s="179"/>
      <c r="KCT53" s="179"/>
      <c r="KCU53" s="179"/>
      <c r="KCV53" s="179"/>
      <c r="KCW53" s="179"/>
      <c r="KCX53" s="179"/>
      <c r="KCY53" s="179"/>
      <c r="KCZ53" s="179"/>
      <c r="KDA53" s="179"/>
      <c r="KDB53" s="179"/>
      <c r="KDC53" s="179"/>
      <c r="KDD53" s="179"/>
      <c r="KDE53" s="179"/>
      <c r="KDF53" s="179"/>
      <c r="KDG53" s="179"/>
      <c r="KDH53" s="179"/>
      <c r="KDI53" s="179"/>
      <c r="KDJ53" s="179"/>
      <c r="KDK53" s="179"/>
      <c r="KDL53" s="179"/>
      <c r="KDM53" s="179"/>
      <c r="KDN53" s="179"/>
      <c r="KDO53" s="179"/>
      <c r="KDP53" s="179"/>
      <c r="KDQ53" s="179"/>
      <c r="KDR53" s="179"/>
      <c r="KDS53" s="179"/>
      <c r="KDT53" s="179"/>
      <c r="KDU53" s="179"/>
      <c r="KDV53" s="179"/>
      <c r="KDW53" s="179"/>
      <c r="KDX53" s="179"/>
      <c r="KDY53" s="179"/>
      <c r="KDZ53" s="179"/>
      <c r="KEA53" s="179"/>
      <c r="KEB53" s="179"/>
      <c r="KEC53" s="179"/>
      <c r="KED53" s="179"/>
      <c r="KEE53" s="179"/>
      <c r="KEF53" s="179"/>
      <c r="KEG53" s="179"/>
      <c r="KEH53" s="179"/>
      <c r="KEI53" s="179"/>
      <c r="KEJ53" s="179"/>
      <c r="KEK53" s="179"/>
      <c r="KEL53" s="179"/>
      <c r="KEM53" s="179"/>
      <c r="KEN53" s="179"/>
      <c r="KEO53" s="179"/>
      <c r="KEP53" s="179"/>
      <c r="KEQ53" s="179"/>
      <c r="KER53" s="179"/>
      <c r="KES53" s="179"/>
      <c r="KET53" s="179"/>
      <c r="KEU53" s="179"/>
      <c r="KEV53" s="179"/>
      <c r="KEW53" s="179"/>
      <c r="KEX53" s="179"/>
      <c r="KEY53" s="179"/>
      <c r="KEZ53" s="179"/>
      <c r="KFA53" s="179"/>
      <c r="KFB53" s="179"/>
      <c r="KFC53" s="179"/>
      <c r="KFD53" s="179"/>
      <c r="KFE53" s="179"/>
      <c r="KFF53" s="179"/>
      <c r="KFG53" s="179"/>
      <c r="KFH53" s="179"/>
      <c r="KFI53" s="179"/>
      <c r="KFJ53" s="179"/>
      <c r="KFK53" s="179"/>
      <c r="KFL53" s="179"/>
      <c r="KFM53" s="179"/>
      <c r="KFN53" s="179"/>
      <c r="KFO53" s="179"/>
      <c r="KFP53" s="179"/>
      <c r="KFQ53" s="179"/>
      <c r="KFR53" s="179"/>
      <c r="KFS53" s="179"/>
      <c r="KFT53" s="179"/>
      <c r="KFU53" s="179"/>
      <c r="KFV53" s="179"/>
      <c r="KFW53" s="179"/>
      <c r="KFX53" s="179"/>
      <c r="KFY53" s="179"/>
      <c r="KFZ53" s="179"/>
      <c r="KGA53" s="179"/>
      <c r="KGB53" s="179"/>
      <c r="KGC53" s="179"/>
      <c r="KGD53" s="179"/>
      <c r="KGE53" s="179"/>
      <c r="KGF53" s="179"/>
      <c r="KGG53" s="179"/>
      <c r="KGH53" s="179"/>
      <c r="KGI53" s="179"/>
      <c r="KGJ53" s="179"/>
      <c r="KGK53" s="179"/>
      <c r="KGL53" s="179"/>
      <c r="KGM53" s="179"/>
      <c r="KGN53" s="179"/>
      <c r="KGO53" s="179"/>
      <c r="KGP53" s="179"/>
      <c r="KGQ53" s="179"/>
      <c r="KGR53" s="179"/>
      <c r="KGS53" s="179"/>
      <c r="KGT53" s="179"/>
      <c r="KGU53" s="179"/>
      <c r="KGV53" s="179"/>
      <c r="KGW53" s="179"/>
      <c r="KGX53" s="179"/>
      <c r="KGY53" s="179"/>
      <c r="KGZ53" s="179"/>
      <c r="KHA53" s="179"/>
      <c r="KHB53" s="179"/>
      <c r="KHC53" s="179"/>
      <c r="KHD53" s="179"/>
      <c r="KHE53" s="179"/>
      <c r="KHF53" s="179"/>
      <c r="KHG53" s="179"/>
      <c r="KHH53" s="179"/>
      <c r="KHI53" s="179"/>
      <c r="KHJ53" s="179"/>
      <c r="KHK53" s="179"/>
      <c r="KHL53" s="179"/>
      <c r="KHM53" s="179"/>
      <c r="KHN53" s="179"/>
      <c r="KHO53" s="179"/>
      <c r="KHP53" s="179"/>
      <c r="KHQ53" s="179"/>
      <c r="KHR53" s="179"/>
      <c r="KHS53" s="179"/>
      <c r="KHT53" s="179"/>
      <c r="KHU53" s="179"/>
      <c r="KHV53" s="179"/>
      <c r="KHW53" s="179"/>
      <c r="KHX53" s="179"/>
      <c r="KHY53" s="179"/>
      <c r="KHZ53" s="179"/>
      <c r="KIA53" s="179"/>
      <c r="KIB53" s="179"/>
      <c r="KIC53" s="179"/>
      <c r="KID53" s="179"/>
      <c r="KIE53" s="179"/>
      <c r="KIF53" s="179"/>
      <c r="KIG53" s="179"/>
      <c r="KIH53" s="179"/>
      <c r="KII53" s="179"/>
      <c r="KIJ53" s="179"/>
      <c r="KIK53" s="179"/>
      <c r="KIL53" s="179"/>
      <c r="KIM53" s="179"/>
      <c r="KIN53" s="179"/>
      <c r="KIO53" s="179"/>
      <c r="KIP53" s="179"/>
      <c r="KIQ53" s="179"/>
      <c r="KIR53" s="179"/>
      <c r="KIS53" s="179"/>
      <c r="KIT53" s="179"/>
      <c r="KIU53" s="179"/>
      <c r="KIV53" s="179"/>
      <c r="KIW53" s="179"/>
      <c r="KIX53" s="179"/>
      <c r="KIY53" s="179"/>
      <c r="KIZ53" s="179"/>
      <c r="KJA53" s="179"/>
      <c r="KJB53" s="179"/>
      <c r="KJC53" s="179"/>
      <c r="KJD53" s="179"/>
      <c r="KJE53" s="179"/>
      <c r="KJF53" s="179"/>
      <c r="KJG53" s="179"/>
      <c r="KJH53" s="179"/>
      <c r="KJI53" s="179"/>
      <c r="KJJ53" s="179"/>
      <c r="KJK53" s="179"/>
      <c r="KJL53" s="179"/>
      <c r="KJM53" s="179"/>
      <c r="KJN53" s="179"/>
      <c r="KJO53" s="179"/>
      <c r="KJP53" s="179"/>
      <c r="KJQ53" s="179"/>
      <c r="KJR53" s="179"/>
      <c r="KJS53" s="179"/>
      <c r="KJT53" s="179"/>
      <c r="KJU53" s="179"/>
      <c r="KJV53" s="179"/>
      <c r="KJW53" s="179"/>
      <c r="KJX53" s="179"/>
      <c r="KJY53" s="179"/>
      <c r="KJZ53" s="179"/>
      <c r="KKA53" s="179"/>
      <c r="KKB53" s="179"/>
      <c r="KKC53" s="179"/>
      <c r="KKD53" s="179"/>
      <c r="KKE53" s="179"/>
      <c r="KKF53" s="179"/>
      <c r="KKG53" s="179"/>
      <c r="KKH53" s="179"/>
      <c r="KKI53" s="179"/>
      <c r="KKJ53" s="179"/>
      <c r="KKK53" s="179"/>
      <c r="KKL53" s="179"/>
      <c r="KKM53" s="179"/>
      <c r="KKN53" s="179"/>
      <c r="KKO53" s="179"/>
      <c r="KKP53" s="179"/>
      <c r="KKQ53" s="179"/>
      <c r="KKR53" s="179"/>
      <c r="KKS53" s="179"/>
      <c r="KKT53" s="179"/>
      <c r="KKU53" s="179"/>
      <c r="KKV53" s="179"/>
      <c r="KKW53" s="179"/>
      <c r="KKX53" s="179"/>
      <c r="KKY53" s="179"/>
      <c r="KKZ53" s="179"/>
      <c r="KLA53" s="179"/>
      <c r="KLB53" s="179"/>
      <c r="KLC53" s="179"/>
      <c r="KLD53" s="179"/>
      <c r="KLE53" s="179"/>
      <c r="KLF53" s="179"/>
      <c r="KLG53" s="179"/>
      <c r="KLH53" s="179"/>
      <c r="KLI53" s="179"/>
      <c r="KLJ53" s="179"/>
      <c r="KLK53" s="179"/>
      <c r="KLL53" s="179"/>
      <c r="KLM53" s="179"/>
      <c r="KLN53" s="179"/>
      <c r="KLO53" s="179"/>
      <c r="KLP53" s="179"/>
      <c r="KLQ53" s="179"/>
      <c r="KLR53" s="179"/>
      <c r="KLS53" s="179"/>
      <c r="KLT53" s="179"/>
      <c r="KLU53" s="179"/>
      <c r="KLV53" s="179"/>
      <c r="KLW53" s="179"/>
      <c r="KLX53" s="179"/>
      <c r="KLY53" s="179"/>
      <c r="KLZ53" s="179"/>
      <c r="KMA53" s="179"/>
      <c r="KMB53" s="179"/>
      <c r="KMC53" s="179"/>
      <c r="KMD53" s="179"/>
      <c r="KME53" s="179"/>
      <c r="KMF53" s="179"/>
      <c r="KMG53" s="179"/>
      <c r="KMH53" s="179"/>
      <c r="KMI53" s="179"/>
      <c r="KMJ53" s="179"/>
      <c r="KMK53" s="179"/>
      <c r="KML53" s="179"/>
      <c r="KMM53" s="179"/>
      <c r="KMN53" s="179"/>
      <c r="KMO53" s="179"/>
      <c r="KMP53" s="179"/>
      <c r="KMQ53" s="179"/>
      <c r="KMR53" s="179"/>
      <c r="KMS53" s="179"/>
      <c r="KMT53" s="179"/>
      <c r="KMU53" s="179"/>
      <c r="KMV53" s="179"/>
      <c r="KMW53" s="179"/>
      <c r="KMX53" s="179"/>
      <c r="KMY53" s="179"/>
      <c r="KMZ53" s="179"/>
      <c r="KNA53" s="179"/>
      <c r="KNB53" s="179"/>
      <c r="KNC53" s="179"/>
      <c r="KND53" s="179"/>
      <c r="KNE53" s="179"/>
      <c r="KNF53" s="179"/>
      <c r="KNG53" s="179"/>
      <c r="KNH53" s="179"/>
      <c r="KNI53" s="179"/>
      <c r="KNJ53" s="179"/>
      <c r="KNK53" s="179"/>
      <c r="KNL53" s="179"/>
      <c r="KNM53" s="179"/>
      <c r="KNN53" s="179"/>
      <c r="KNO53" s="179"/>
      <c r="KNP53" s="179"/>
      <c r="KNQ53" s="179"/>
      <c r="KNR53" s="179"/>
      <c r="KNS53" s="179"/>
      <c r="KNT53" s="179"/>
      <c r="KNU53" s="179"/>
      <c r="KNV53" s="179"/>
      <c r="KNW53" s="179"/>
      <c r="KNX53" s="179"/>
      <c r="KNY53" s="179"/>
      <c r="KNZ53" s="179"/>
      <c r="KOA53" s="179"/>
      <c r="KOB53" s="179"/>
      <c r="KOC53" s="179"/>
      <c r="KOD53" s="179"/>
      <c r="KOE53" s="179"/>
      <c r="KOF53" s="179"/>
      <c r="KOG53" s="179"/>
      <c r="KOH53" s="179"/>
      <c r="KOI53" s="179"/>
      <c r="KOJ53" s="179"/>
      <c r="KOK53" s="179"/>
      <c r="KOL53" s="179"/>
      <c r="KOM53" s="179"/>
      <c r="KON53" s="179"/>
      <c r="KOO53" s="179"/>
      <c r="KOP53" s="179"/>
      <c r="KOQ53" s="179"/>
      <c r="KOR53" s="179"/>
      <c r="KOS53" s="179"/>
      <c r="KOT53" s="179"/>
      <c r="KOU53" s="179"/>
      <c r="KOV53" s="179"/>
      <c r="KOW53" s="179"/>
      <c r="KOX53" s="179"/>
      <c r="KOY53" s="179"/>
      <c r="KOZ53" s="179"/>
      <c r="KPA53" s="179"/>
      <c r="KPB53" s="179"/>
      <c r="KPC53" s="179"/>
      <c r="KPD53" s="179"/>
      <c r="KPE53" s="179"/>
      <c r="KPF53" s="179"/>
      <c r="KPG53" s="179"/>
      <c r="KPH53" s="179"/>
      <c r="KPI53" s="179"/>
      <c r="KPJ53" s="179"/>
      <c r="KPK53" s="179"/>
      <c r="KPL53" s="179"/>
      <c r="KPM53" s="179"/>
      <c r="KPN53" s="179"/>
      <c r="KPO53" s="179"/>
      <c r="KPP53" s="179"/>
      <c r="KPQ53" s="179"/>
      <c r="KPR53" s="179"/>
      <c r="KPS53" s="179"/>
      <c r="KPT53" s="179"/>
      <c r="KPU53" s="179"/>
      <c r="KPV53" s="179"/>
      <c r="KPW53" s="179"/>
      <c r="KPX53" s="179"/>
      <c r="KPY53" s="179"/>
      <c r="KPZ53" s="179"/>
      <c r="KQA53" s="179"/>
      <c r="KQB53" s="179"/>
      <c r="KQC53" s="179"/>
      <c r="KQD53" s="179"/>
      <c r="KQE53" s="179"/>
      <c r="KQF53" s="179"/>
      <c r="KQG53" s="179"/>
      <c r="KQH53" s="179"/>
      <c r="KQI53" s="179"/>
      <c r="KQJ53" s="179"/>
      <c r="KQK53" s="179"/>
      <c r="KQL53" s="179"/>
      <c r="KQM53" s="179"/>
      <c r="KQN53" s="179"/>
      <c r="KQO53" s="179"/>
      <c r="KQP53" s="179"/>
      <c r="KQQ53" s="179"/>
      <c r="KQR53" s="179"/>
      <c r="KQS53" s="179"/>
      <c r="KQT53" s="179"/>
      <c r="KQU53" s="179"/>
      <c r="KQV53" s="179"/>
      <c r="KQW53" s="179"/>
      <c r="KQX53" s="179"/>
      <c r="KQY53" s="179"/>
      <c r="KQZ53" s="179"/>
      <c r="KRA53" s="179"/>
      <c r="KRB53" s="179"/>
      <c r="KRC53" s="179"/>
      <c r="KRD53" s="179"/>
      <c r="KRE53" s="179"/>
      <c r="KRF53" s="179"/>
      <c r="KRG53" s="179"/>
      <c r="KRH53" s="179"/>
      <c r="KRI53" s="179"/>
      <c r="KRJ53" s="179"/>
      <c r="KRK53" s="179"/>
      <c r="KRL53" s="179"/>
      <c r="KRM53" s="179"/>
      <c r="KRN53" s="179"/>
      <c r="KRO53" s="179"/>
      <c r="KRP53" s="179"/>
      <c r="KRQ53" s="179"/>
      <c r="KRR53" s="179"/>
      <c r="KRS53" s="179"/>
      <c r="KRT53" s="179"/>
      <c r="KRU53" s="179"/>
      <c r="KRV53" s="179"/>
      <c r="KRW53" s="179"/>
      <c r="KRX53" s="179"/>
      <c r="KRY53" s="179"/>
      <c r="KRZ53" s="179"/>
      <c r="KSA53" s="179"/>
      <c r="KSB53" s="179"/>
      <c r="KSC53" s="179"/>
      <c r="KSD53" s="179"/>
      <c r="KSE53" s="179"/>
      <c r="KSF53" s="179"/>
      <c r="KSG53" s="179"/>
      <c r="KSH53" s="179"/>
      <c r="KSI53" s="179"/>
      <c r="KSJ53" s="179"/>
      <c r="KSK53" s="179"/>
      <c r="KSL53" s="179"/>
      <c r="KSM53" s="179"/>
      <c r="KSN53" s="179"/>
      <c r="KSO53" s="179"/>
      <c r="KSP53" s="179"/>
      <c r="KSQ53" s="179"/>
      <c r="KSR53" s="179"/>
      <c r="KSS53" s="179"/>
      <c r="KST53" s="179"/>
      <c r="KSU53" s="179"/>
      <c r="KSV53" s="179"/>
      <c r="KSW53" s="179"/>
      <c r="KSX53" s="179"/>
      <c r="KSY53" s="179"/>
      <c r="KSZ53" s="179"/>
      <c r="KTA53" s="179"/>
      <c r="KTB53" s="179"/>
      <c r="KTC53" s="179"/>
      <c r="KTD53" s="179"/>
      <c r="KTE53" s="179"/>
      <c r="KTF53" s="179"/>
      <c r="KTG53" s="179"/>
      <c r="KTH53" s="179"/>
      <c r="KTI53" s="179"/>
      <c r="KTJ53" s="179"/>
      <c r="KTK53" s="179"/>
      <c r="KTL53" s="179"/>
      <c r="KTM53" s="179"/>
      <c r="KTN53" s="179"/>
      <c r="KTO53" s="179"/>
      <c r="KTP53" s="179"/>
      <c r="KTQ53" s="179"/>
      <c r="KTR53" s="179"/>
      <c r="KTS53" s="179"/>
      <c r="KTT53" s="179"/>
      <c r="KTU53" s="179"/>
      <c r="KTV53" s="179"/>
      <c r="KTW53" s="179"/>
      <c r="KTX53" s="179"/>
      <c r="KTY53" s="179"/>
      <c r="KTZ53" s="179"/>
      <c r="KUA53" s="179"/>
      <c r="KUB53" s="179"/>
      <c r="KUC53" s="179"/>
      <c r="KUD53" s="179"/>
      <c r="KUE53" s="179"/>
      <c r="KUF53" s="179"/>
      <c r="KUG53" s="179"/>
      <c r="KUH53" s="179"/>
      <c r="KUI53" s="179"/>
      <c r="KUJ53" s="179"/>
      <c r="KUK53" s="179"/>
      <c r="KUL53" s="179"/>
      <c r="KUM53" s="179"/>
      <c r="KUN53" s="179"/>
      <c r="KUO53" s="179"/>
      <c r="KUP53" s="179"/>
      <c r="KUQ53" s="179"/>
      <c r="KUR53" s="179"/>
      <c r="KUS53" s="179"/>
      <c r="KUT53" s="179"/>
      <c r="KUU53" s="179"/>
      <c r="KUV53" s="179"/>
      <c r="KUW53" s="179"/>
      <c r="KUX53" s="179"/>
      <c r="KUY53" s="179"/>
      <c r="KUZ53" s="179"/>
      <c r="KVA53" s="179"/>
      <c r="KVB53" s="179"/>
      <c r="KVC53" s="179"/>
      <c r="KVD53" s="179"/>
      <c r="KVE53" s="179"/>
      <c r="KVF53" s="179"/>
      <c r="KVG53" s="179"/>
      <c r="KVH53" s="179"/>
      <c r="KVI53" s="179"/>
      <c r="KVJ53" s="179"/>
      <c r="KVK53" s="179"/>
      <c r="KVL53" s="179"/>
      <c r="KVM53" s="179"/>
      <c r="KVN53" s="179"/>
      <c r="KVO53" s="179"/>
      <c r="KVP53" s="179"/>
      <c r="KVQ53" s="179"/>
      <c r="KVR53" s="179"/>
      <c r="KVS53" s="179"/>
      <c r="KVT53" s="179"/>
      <c r="KVU53" s="179"/>
      <c r="KVV53" s="179"/>
      <c r="KVW53" s="179"/>
      <c r="KVX53" s="179"/>
      <c r="KVY53" s="179"/>
      <c r="KVZ53" s="179"/>
      <c r="KWA53" s="179"/>
      <c r="KWB53" s="179"/>
      <c r="KWC53" s="179"/>
      <c r="KWD53" s="179"/>
      <c r="KWE53" s="179"/>
      <c r="KWF53" s="179"/>
      <c r="KWG53" s="179"/>
      <c r="KWH53" s="179"/>
      <c r="KWI53" s="179"/>
      <c r="KWJ53" s="179"/>
      <c r="KWK53" s="179"/>
      <c r="KWL53" s="179"/>
      <c r="KWM53" s="179"/>
      <c r="KWN53" s="179"/>
      <c r="KWO53" s="179"/>
      <c r="KWP53" s="179"/>
      <c r="KWQ53" s="179"/>
      <c r="KWR53" s="179"/>
      <c r="KWS53" s="179"/>
      <c r="KWT53" s="179"/>
      <c r="KWU53" s="179"/>
      <c r="KWV53" s="179"/>
      <c r="KWW53" s="179"/>
      <c r="KWX53" s="179"/>
      <c r="KWY53" s="179"/>
      <c r="KWZ53" s="179"/>
      <c r="KXA53" s="179"/>
      <c r="KXB53" s="179"/>
      <c r="KXC53" s="179"/>
      <c r="KXD53" s="179"/>
      <c r="KXE53" s="179"/>
      <c r="KXF53" s="179"/>
      <c r="KXG53" s="179"/>
      <c r="KXH53" s="179"/>
      <c r="KXI53" s="179"/>
      <c r="KXJ53" s="179"/>
      <c r="KXK53" s="179"/>
      <c r="KXL53" s="179"/>
      <c r="KXM53" s="179"/>
      <c r="KXN53" s="179"/>
      <c r="KXO53" s="179"/>
      <c r="KXP53" s="179"/>
      <c r="KXQ53" s="179"/>
      <c r="KXR53" s="179"/>
      <c r="KXS53" s="179"/>
      <c r="KXT53" s="179"/>
      <c r="KXU53" s="179"/>
      <c r="KXV53" s="179"/>
      <c r="KXW53" s="179"/>
      <c r="KXX53" s="179"/>
      <c r="KXY53" s="179"/>
      <c r="KXZ53" s="179"/>
      <c r="KYA53" s="179"/>
      <c r="KYB53" s="179"/>
      <c r="KYC53" s="179"/>
      <c r="KYD53" s="179"/>
      <c r="KYE53" s="179"/>
      <c r="KYF53" s="179"/>
      <c r="KYG53" s="179"/>
      <c r="KYH53" s="179"/>
      <c r="KYI53" s="179"/>
      <c r="KYJ53" s="179"/>
      <c r="KYK53" s="179"/>
      <c r="KYL53" s="179"/>
      <c r="KYM53" s="179"/>
      <c r="KYN53" s="179"/>
      <c r="KYO53" s="179"/>
      <c r="KYP53" s="179"/>
      <c r="KYQ53" s="179"/>
      <c r="KYR53" s="179"/>
      <c r="KYS53" s="179"/>
      <c r="KYT53" s="179"/>
      <c r="KYU53" s="179"/>
      <c r="KYV53" s="179"/>
      <c r="KYW53" s="179"/>
      <c r="KYX53" s="179"/>
      <c r="KYY53" s="179"/>
      <c r="KYZ53" s="179"/>
      <c r="KZA53" s="179"/>
      <c r="KZB53" s="179"/>
      <c r="KZC53" s="179"/>
      <c r="KZD53" s="179"/>
      <c r="KZE53" s="179"/>
      <c r="KZF53" s="179"/>
      <c r="KZG53" s="179"/>
      <c r="KZH53" s="179"/>
      <c r="KZI53" s="179"/>
      <c r="KZJ53" s="179"/>
      <c r="KZK53" s="179"/>
      <c r="KZL53" s="179"/>
      <c r="KZM53" s="179"/>
      <c r="KZN53" s="179"/>
      <c r="KZO53" s="179"/>
      <c r="KZP53" s="179"/>
      <c r="KZQ53" s="179"/>
      <c r="KZR53" s="179"/>
      <c r="KZS53" s="179"/>
      <c r="KZT53" s="179"/>
      <c r="KZU53" s="179"/>
      <c r="KZV53" s="179"/>
      <c r="KZW53" s="179"/>
      <c r="KZX53" s="179"/>
      <c r="KZY53" s="179"/>
      <c r="KZZ53" s="179"/>
      <c r="LAA53" s="179"/>
      <c r="LAB53" s="179"/>
      <c r="LAC53" s="179"/>
      <c r="LAD53" s="179"/>
      <c r="LAE53" s="179"/>
      <c r="LAF53" s="179"/>
      <c r="LAG53" s="179"/>
      <c r="LAH53" s="179"/>
      <c r="LAI53" s="179"/>
      <c r="LAJ53" s="179"/>
      <c r="LAK53" s="179"/>
      <c r="LAL53" s="179"/>
      <c r="LAM53" s="179"/>
      <c r="LAN53" s="179"/>
      <c r="LAO53" s="179"/>
      <c r="LAP53" s="179"/>
      <c r="LAQ53" s="179"/>
      <c r="LAR53" s="179"/>
      <c r="LAS53" s="179"/>
      <c r="LAT53" s="179"/>
      <c r="LAU53" s="179"/>
      <c r="LAV53" s="179"/>
      <c r="LAW53" s="179"/>
      <c r="LAX53" s="179"/>
      <c r="LAY53" s="179"/>
      <c r="LAZ53" s="179"/>
      <c r="LBA53" s="179"/>
      <c r="LBB53" s="179"/>
      <c r="LBC53" s="179"/>
      <c r="LBD53" s="179"/>
      <c r="LBE53" s="179"/>
      <c r="LBF53" s="179"/>
      <c r="LBG53" s="179"/>
      <c r="LBH53" s="179"/>
      <c r="LBI53" s="179"/>
      <c r="LBJ53" s="179"/>
      <c r="LBK53" s="179"/>
      <c r="LBL53" s="179"/>
      <c r="LBM53" s="179"/>
      <c r="LBN53" s="179"/>
      <c r="LBO53" s="179"/>
      <c r="LBP53" s="179"/>
      <c r="LBQ53" s="179"/>
      <c r="LBR53" s="179"/>
      <c r="LBS53" s="179"/>
      <c r="LBT53" s="179"/>
      <c r="LBU53" s="179"/>
      <c r="LBV53" s="179"/>
      <c r="LBW53" s="179"/>
      <c r="LBX53" s="179"/>
      <c r="LBY53" s="179"/>
      <c r="LBZ53" s="179"/>
      <c r="LCA53" s="179"/>
      <c r="LCB53" s="179"/>
      <c r="LCC53" s="179"/>
      <c r="LCD53" s="179"/>
      <c r="LCE53" s="179"/>
      <c r="LCF53" s="179"/>
      <c r="LCG53" s="179"/>
      <c r="LCH53" s="179"/>
      <c r="LCI53" s="179"/>
      <c r="LCJ53" s="179"/>
      <c r="LCK53" s="179"/>
      <c r="LCL53" s="179"/>
      <c r="LCM53" s="179"/>
      <c r="LCN53" s="179"/>
      <c r="LCO53" s="179"/>
      <c r="LCP53" s="179"/>
      <c r="LCQ53" s="179"/>
      <c r="LCR53" s="179"/>
      <c r="LCS53" s="179"/>
      <c r="LCT53" s="179"/>
      <c r="LCU53" s="179"/>
      <c r="LCV53" s="179"/>
      <c r="LCW53" s="179"/>
      <c r="LCX53" s="179"/>
      <c r="LCY53" s="179"/>
      <c r="LCZ53" s="179"/>
      <c r="LDA53" s="179"/>
      <c r="LDB53" s="179"/>
      <c r="LDC53" s="179"/>
      <c r="LDD53" s="179"/>
      <c r="LDE53" s="179"/>
      <c r="LDF53" s="179"/>
      <c r="LDG53" s="179"/>
      <c r="LDH53" s="179"/>
      <c r="LDI53" s="179"/>
      <c r="LDJ53" s="179"/>
      <c r="LDK53" s="179"/>
      <c r="LDL53" s="179"/>
      <c r="LDM53" s="179"/>
      <c r="LDN53" s="179"/>
      <c r="LDO53" s="179"/>
      <c r="LDP53" s="179"/>
      <c r="LDQ53" s="179"/>
      <c r="LDR53" s="179"/>
      <c r="LDS53" s="179"/>
      <c r="LDT53" s="179"/>
      <c r="LDU53" s="179"/>
      <c r="LDV53" s="179"/>
      <c r="LDW53" s="179"/>
      <c r="LDX53" s="179"/>
      <c r="LDY53" s="179"/>
      <c r="LDZ53" s="179"/>
      <c r="LEA53" s="179"/>
      <c r="LEB53" s="179"/>
      <c r="LEC53" s="179"/>
      <c r="LED53" s="179"/>
      <c r="LEE53" s="179"/>
      <c r="LEF53" s="179"/>
      <c r="LEG53" s="179"/>
      <c r="LEH53" s="179"/>
      <c r="LEI53" s="179"/>
      <c r="LEJ53" s="179"/>
      <c r="LEK53" s="179"/>
      <c r="LEL53" s="179"/>
      <c r="LEM53" s="179"/>
      <c r="LEN53" s="179"/>
      <c r="LEO53" s="179"/>
      <c r="LEP53" s="179"/>
      <c r="LEQ53" s="179"/>
      <c r="LER53" s="179"/>
      <c r="LES53" s="179"/>
      <c r="LET53" s="179"/>
      <c r="LEU53" s="179"/>
      <c r="LEV53" s="179"/>
      <c r="LEW53" s="179"/>
      <c r="LEX53" s="179"/>
      <c r="LEY53" s="179"/>
      <c r="LEZ53" s="179"/>
      <c r="LFA53" s="179"/>
      <c r="LFB53" s="179"/>
      <c r="LFC53" s="179"/>
      <c r="LFD53" s="179"/>
      <c r="LFE53" s="179"/>
      <c r="LFF53" s="179"/>
      <c r="LFG53" s="179"/>
      <c r="LFH53" s="179"/>
      <c r="LFI53" s="179"/>
      <c r="LFJ53" s="179"/>
      <c r="LFK53" s="179"/>
      <c r="LFL53" s="179"/>
      <c r="LFM53" s="179"/>
      <c r="LFN53" s="179"/>
      <c r="LFO53" s="179"/>
      <c r="LFP53" s="179"/>
      <c r="LFQ53" s="179"/>
      <c r="LFR53" s="179"/>
      <c r="LFS53" s="179"/>
      <c r="LFT53" s="179"/>
      <c r="LFU53" s="179"/>
      <c r="LFV53" s="179"/>
      <c r="LFW53" s="179"/>
      <c r="LFX53" s="179"/>
      <c r="LFY53" s="179"/>
      <c r="LFZ53" s="179"/>
      <c r="LGA53" s="179"/>
      <c r="LGB53" s="179"/>
      <c r="LGC53" s="179"/>
      <c r="LGD53" s="179"/>
      <c r="LGE53" s="179"/>
      <c r="LGF53" s="179"/>
      <c r="LGG53" s="179"/>
      <c r="LGH53" s="179"/>
      <c r="LGI53" s="179"/>
      <c r="LGJ53" s="179"/>
      <c r="LGK53" s="179"/>
      <c r="LGL53" s="179"/>
      <c r="LGM53" s="179"/>
      <c r="LGN53" s="179"/>
      <c r="LGO53" s="179"/>
      <c r="LGP53" s="179"/>
      <c r="LGQ53" s="179"/>
      <c r="LGR53" s="179"/>
      <c r="LGS53" s="179"/>
      <c r="LGT53" s="179"/>
      <c r="LGU53" s="179"/>
      <c r="LGV53" s="179"/>
      <c r="LGW53" s="179"/>
      <c r="LGX53" s="179"/>
      <c r="LGY53" s="179"/>
      <c r="LGZ53" s="179"/>
      <c r="LHA53" s="179"/>
      <c r="LHB53" s="179"/>
      <c r="LHC53" s="179"/>
      <c r="LHD53" s="179"/>
      <c r="LHE53" s="179"/>
      <c r="LHF53" s="179"/>
      <c r="LHG53" s="179"/>
      <c r="LHH53" s="179"/>
      <c r="LHI53" s="179"/>
      <c r="LHJ53" s="179"/>
      <c r="LHK53" s="179"/>
      <c r="LHL53" s="179"/>
      <c r="LHM53" s="179"/>
      <c r="LHN53" s="179"/>
      <c r="LHO53" s="179"/>
      <c r="LHP53" s="179"/>
      <c r="LHQ53" s="179"/>
      <c r="LHR53" s="179"/>
      <c r="LHS53" s="179"/>
      <c r="LHT53" s="179"/>
      <c r="LHU53" s="179"/>
      <c r="LHV53" s="179"/>
      <c r="LHW53" s="179"/>
      <c r="LHX53" s="179"/>
      <c r="LHY53" s="179"/>
      <c r="LHZ53" s="179"/>
      <c r="LIA53" s="179"/>
      <c r="LIB53" s="179"/>
      <c r="LIC53" s="179"/>
      <c r="LID53" s="179"/>
      <c r="LIE53" s="179"/>
      <c r="LIF53" s="179"/>
      <c r="LIG53" s="179"/>
      <c r="LIH53" s="179"/>
      <c r="LII53" s="179"/>
      <c r="LIJ53" s="179"/>
      <c r="LIK53" s="179"/>
      <c r="LIL53" s="179"/>
      <c r="LIM53" s="179"/>
      <c r="LIN53" s="179"/>
      <c r="LIO53" s="179"/>
      <c r="LIP53" s="179"/>
      <c r="LIQ53" s="179"/>
      <c r="LIR53" s="179"/>
      <c r="LIS53" s="179"/>
      <c r="LIT53" s="179"/>
      <c r="LIU53" s="179"/>
      <c r="LIV53" s="179"/>
      <c r="LIW53" s="179"/>
      <c r="LIX53" s="179"/>
      <c r="LIY53" s="179"/>
      <c r="LIZ53" s="179"/>
      <c r="LJA53" s="179"/>
      <c r="LJB53" s="179"/>
      <c r="LJC53" s="179"/>
      <c r="LJD53" s="179"/>
      <c r="LJE53" s="179"/>
      <c r="LJF53" s="179"/>
      <c r="LJG53" s="179"/>
      <c r="LJH53" s="179"/>
      <c r="LJI53" s="179"/>
      <c r="LJJ53" s="179"/>
      <c r="LJK53" s="179"/>
      <c r="LJL53" s="179"/>
      <c r="LJM53" s="179"/>
      <c r="LJN53" s="179"/>
      <c r="LJO53" s="179"/>
      <c r="LJP53" s="179"/>
      <c r="LJQ53" s="179"/>
      <c r="LJR53" s="179"/>
      <c r="LJS53" s="179"/>
      <c r="LJT53" s="179"/>
      <c r="LJU53" s="179"/>
      <c r="LJV53" s="179"/>
      <c r="LJW53" s="179"/>
      <c r="LJX53" s="179"/>
      <c r="LJY53" s="179"/>
      <c r="LJZ53" s="179"/>
      <c r="LKA53" s="179"/>
      <c r="LKB53" s="179"/>
      <c r="LKC53" s="179"/>
      <c r="LKD53" s="179"/>
      <c r="LKE53" s="179"/>
      <c r="LKF53" s="179"/>
      <c r="LKG53" s="179"/>
      <c r="LKH53" s="179"/>
      <c r="LKI53" s="179"/>
      <c r="LKJ53" s="179"/>
      <c r="LKK53" s="179"/>
      <c r="LKL53" s="179"/>
      <c r="LKM53" s="179"/>
      <c r="LKN53" s="179"/>
      <c r="LKO53" s="179"/>
      <c r="LKP53" s="179"/>
      <c r="LKQ53" s="179"/>
      <c r="LKR53" s="179"/>
      <c r="LKS53" s="179"/>
      <c r="LKT53" s="179"/>
      <c r="LKU53" s="179"/>
      <c r="LKV53" s="179"/>
      <c r="LKW53" s="179"/>
      <c r="LKX53" s="179"/>
      <c r="LKY53" s="179"/>
      <c r="LKZ53" s="179"/>
      <c r="LLA53" s="179"/>
      <c r="LLB53" s="179"/>
      <c r="LLC53" s="179"/>
      <c r="LLD53" s="179"/>
      <c r="LLE53" s="179"/>
      <c r="LLF53" s="179"/>
      <c r="LLG53" s="179"/>
      <c r="LLH53" s="179"/>
      <c r="LLI53" s="179"/>
      <c r="LLJ53" s="179"/>
      <c r="LLK53" s="179"/>
      <c r="LLL53" s="179"/>
      <c r="LLM53" s="179"/>
      <c r="LLN53" s="179"/>
      <c r="LLO53" s="179"/>
      <c r="LLP53" s="179"/>
      <c r="LLQ53" s="179"/>
      <c r="LLR53" s="179"/>
      <c r="LLS53" s="179"/>
      <c r="LLT53" s="179"/>
      <c r="LLU53" s="179"/>
      <c r="LLV53" s="179"/>
      <c r="LLW53" s="179"/>
      <c r="LLX53" s="179"/>
      <c r="LLY53" s="179"/>
      <c r="LLZ53" s="179"/>
      <c r="LMA53" s="179"/>
      <c r="LMB53" s="179"/>
      <c r="LMC53" s="179"/>
      <c r="LMD53" s="179"/>
      <c r="LME53" s="179"/>
      <c r="LMF53" s="179"/>
      <c r="LMG53" s="179"/>
      <c r="LMH53" s="179"/>
      <c r="LMI53" s="179"/>
      <c r="LMJ53" s="179"/>
      <c r="LMK53" s="179"/>
      <c r="LML53" s="179"/>
      <c r="LMM53" s="179"/>
      <c r="LMN53" s="179"/>
      <c r="LMO53" s="179"/>
      <c r="LMP53" s="179"/>
      <c r="LMQ53" s="179"/>
      <c r="LMR53" s="179"/>
      <c r="LMS53" s="179"/>
      <c r="LMT53" s="179"/>
      <c r="LMU53" s="179"/>
      <c r="LMV53" s="179"/>
      <c r="LMW53" s="179"/>
      <c r="LMX53" s="179"/>
      <c r="LMY53" s="179"/>
      <c r="LMZ53" s="179"/>
      <c r="LNA53" s="179"/>
      <c r="LNB53" s="179"/>
      <c r="LNC53" s="179"/>
      <c r="LND53" s="179"/>
      <c r="LNE53" s="179"/>
      <c r="LNF53" s="179"/>
      <c r="LNG53" s="179"/>
      <c r="LNH53" s="179"/>
      <c r="LNI53" s="179"/>
      <c r="LNJ53" s="179"/>
      <c r="LNK53" s="179"/>
      <c r="LNL53" s="179"/>
      <c r="LNM53" s="179"/>
      <c r="LNN53" s="179"/>
      <c r="LNO53" s="179"/>
      <c r="LNP53" s="179"/>
      <c r="LNQ53" s="179"/>
      <c r="LNR53" s="179"/>
      <c r="LNS53" s="179"/>
      <c r="LNT53" s="179"/>
      <c r="LNU53" s="179"/>
      <c r="LNV53" s="179"/>
      <c r="LNW53" s="179"/>
      <c r="LNX53" s="179"/>
      <c r="LNY53" s="179"/>
      <c r="LNZ53" s="179"/>
      <c r="LOA53" s="179"/>
      <c r="LOB53" s="179"/>
      <c r="LOC53" s="179"/>
      <c r="LOD53" s="179"/>
      <c r="LOE53" s="179"/>
      <c r="LOF53" s="179"/>
      <c r="LOG53" s="179"/>
      <c r="LOH53" s="179"/>
      <c r="LOI53" s="179"/>
      <c r="LOJ53" s="179"/>
      <c r="LOK53" s="179"/>
      <c r="LOL53" s="179"/>
      <c r="LOM53" s="179"/>
      <c r="LON53" s="179"/>
      <c r="LOO53" s="179"/>
      <c r="LOP53" s="179"/>
      <c r="LOQ53" s="179"/>
      <c r="LOR53" s="179"/>
      <c r="LOS53" s="179"/>
      <c r="LOT53" s="179"/>
      <c r="LOU53" s="179"/>
      <c r="LOV53" s="179"/>
      <c r="LOW53" s="179"/>
      <c r="LOX53" s="179"/>
      <c r="LOY53" s="179"/>
      <c r="LOZ53" s="179"/>
      <c r="LPA53" s="179"/>
      <c r="LPB53" s="179"/>
      <c r="LPC53" s="179"/>
      <c r="LPD53" s="179"/>
      <c r="LPE53" s="179"/>
      <c r="LPF53" s="179"/>
      <c r="LPG53" s="179"/>
      <c r="LPH53" s="179"/>
      <c r="LPI53" s="179"/>
      <c r="LPJ53" s="179"/>
      <c r="LPK53" s="179"/>
      <c r="LPL53" s="179"/>
      <c r="LPM53" s="179"/>
      <c r="LPN53" s="179"/>
      <c r="LPO53" s="179"/>
      <c r="LPP53" s="179"/>
      <c r="LPQ53" s="179"/>
      <c r="LPR53" s="179"/>
      <c r="LPS53" s="179"/>
      <c r="LPT53" s="179"/>
      <c r="LPU53" s="179"/>
      <c r="LPV53" s="179"/>
      <c r="LPW53" s="179"/>
      <c r="LPX53" s="179"/>
      <c r="LPY53" s="179"/>
      <c r="LPZ53" s="179"/>
      <c r="LQA53" s="179"/>
      <c r="LQB53" s="179"/>
      <c r="LQC53" s="179"/>
      <c r="LQD53" s="179"/>
      <c r="LQE53" s="179"/>
      <c r="LQF53" s="179"/>
      <c r="LQG53" s="179"/>
      <c r="LQH53" s="179"/>
      <c r="LQI53" s="179"/>
      <c r="LQJ53" s="179"/>
      <c r="LQK53" s="179"/>
      <c r="LQL53" s="179"/>
      <c r="LQM53" s="179"/>
      <c r="LQN53" s="179"/>
      <c r="LQO53" s="179"/>
      <c r="LQP53" s="179"/>
      <c r="LQQ53" s="179"/>
      <c r="LQR53" s="179"/>
      <c r="LQS53" s="179"/>
      <c r="LQT53" s="179"/>
      <c r="LQU53" s="179"/>
      <c r="LQV53" s="179"/>
      <c r="LQW53" s="179"/>
      <c r="LQX53" s="179"/>
      <c r="LQY53" s="179"/>
      <c r="LQZ53" s="179"/>
      <c r="LRA53" s="179"/>
      <c r="LRB53" s="179"/>
      <c r="LRC53" s="179"/>
      <c r="LRD53" s="179"/>
      <c r="LRE53" s="179"/>
      <c r="LRF53" s="179"/>
      <c r="LRG53" s="179"/>
      <c r="LRH53" s="179"/>
      <c r="LRI53" s="179"/>
      <c r="LRJ53" s="179"/>
      <c r="LRK53" s="179"/>
      <c r="LRL53" s="179"/>
      <c r="LRM53" s="179"/>
      <c r="LRN53" s="179"/>
      <c r="LRO53" s="179"/>
      <c r="LRP53" s="179"/>
      <c r="LRQ53" s="179"/>
      <c r="LRR53" s="179"/>
      <c r="LRS53" s="179"/>
      <c r="LRT53" s="179"/>
      <c r="LRU53" s="179"/>
      <c r="LRV53" s="179"/>
      <c r="LRW53" s="179"/>
      <c r="LRX53" s="179"/>
      <c r="LRY53" s="179"/>
      <c r="LRZ53" s="179"/>
      <c r="LSA53" s="179"/>
      <c r="LSB53" s="179"/>
      <c r="LSC53" s="179"/>
      <c r="LSD53" s="179"/>
      <c r="LSE53" s="179"/>
      <c r="LSF53" s="179"/>
      <c r="LSG53" s="179"/>
      <c r="LSH53" s="179"/>
      <c r="LSI53" s="179"/>
      <c r="LSJ53" s="179"/>
      <c r="LSK53" s="179"/>
      <c r="LSL53" s="179"/>
      <c r="LSM53" s="179"/>
      <c r="LSN53" s="179"/>
      <c r="LSO53" s="179"/>
      <c r="LSP53" s="179"/>
      <c r="LSQ53" s="179"/>
      <c r="LSR53" s="179"/>
      <c r="LSS53" s="179"/>
      <c r="LST53" s="179"/>
      <c r="LSU53" s="179"/>
      <c r="LSV53" s="179"/>
      <c r="LSW53" s="179"/>
      <c r="LSX53" s="179"/>
      <c r="LSY53" s="179"/>
      <c r="LSZ53" s="179"/>
      <c r="LTA53" s="179"/>
      <c r="LTB53" s="179"/>
      <c r="LTC53" s="179"/>
      <c r="LTD53" s="179"/>
      <c r="LTE53" s="179"/>
      <c r="LTF53" s="179"/>
      <c r="LTG53" s="179"/>
      <c r="LTH53" s="179"/>
      <c r="LTI53" s="179"/>
      <c r="LTJ53" s="179"/>
      <c r="LTK53" s="179"/>
      <c r="LTL53" s="179"/>
      <c r="LTM53" s="179"/>
      <c r="LTN53" s="179"/>
      <c r="LTO53" s="179"/>
      <c r="LTP53" s="179"/>
      <c r="LTQ53" s="179"/>
      <c r="LTR53" s="179"/>
      <c r="LTS53" s="179"/>
      <c r="LTT53" s="179"/>
      <c r="LTU53" s="179"/>
      <c r="LTV53" s="179"/>
      <c r="LTW53" s="179"/>
      <c r="LTX53" s="179"/>
      <c r="LTY53" s="179"/>
      <c r="LTZ53" s="179"/>
      <c r="LUA53" s="179"/>
      <c r="LUB53" s="179"/>
      <c r="LUC53" s="179"/>
      <c r="LUD53" s="179"/>
      <c r="LUE53" s="179"/>
      <c r="LUF53" s="179"/>
      <c r="LUG53" s="179"/>
      <c r="LUH53" s="179"/>
      <c r="LUI53" s="179"/>
      <c r="LUJ53" s="179"/>
      <c r="LUK53" s="179"/>
      <c r="LUL53" s="179"/>
      <c r="LUM53" s="179"/>
      <c r="LUN53" s="179"/>
      <c r="LUO53" s="179"/>
      <c r="LUP53" s="179"/>
      <c r="LUQ53" s="179"/>
      <c r="LUR53" s="179"/>
      <c r="LUS53" s="179"/>
      <c r="LUT53" s="179"/>
      <c r="LUU53" s="179"/>
      <c r="LUV53" s="179"/>
      <c r="LUW53" s="179"/>
      <c r="LUX53" s="179"/>
      <c r="LUY53" s="179"/>
      <c r="LUZ53" s="179"/>
      <c r="LVA53" s="179"/>
      <c r="LVB53" s="179"/>
      <c r="LVC53" s="179"/>
      <c r="LVD53" s="179"/>
      <c r="LVE53" s="179"/>
      <c r="LVF53" s="179"/>
      <c r="LVG53" s="179"/>
      <c r="LVH53" s="179"/>
      <c r="LVI53" s="179"/>
      <c r="LVJ53" s="179"/>
      <c r="LVK53" s="179"/>
      <c r="LVL53" s="179"/>
      <c r="LVM53" s="179"/>
      <c r="LVN53" s="179"/>
      <c r="LVO53" s="179"/>
      <c r="LVP53" s="179"/>
      <c r="LVQ53" s="179"/>
      <c r="LVR53" s="179"/>
      <c r="LVS53" s="179"/>
      <c r="LVT53" s="179"/>
      <c r="LVU53" s="179"/>
      <c r="LVV53" s="179"/>
      <c r="LVW53" s="179"/>
      <c r="LVX53" s="179"/>
      <c r="LVY53" s="179"/>
      <c r="LVZ53" s="179"/>
      <c r="LWA53" s="179"/>
      <c r="LWB53" s="179"/>
      <c r="LWC53" s="179"/>
      <c r="LWD53" s="179"/>
      <c r="LWE53" s="179"/>
      <c r="LWF53" s="179"/>
      <c r="LWG53" s="179"/>
      <c r="LWH53" s="179"/>
      <c r="LWI53" s="179"/>
      <c r="LWJ53" s="179"/>
      <c r="LWK53" s="179"/>
      <c r="LWL53" s="179"/>
      <c r="LWM53" s="179"/>
      <c r="LWN53" s="179"/>
      <c r="LWO53" s="179"/>
      <c r="LWP53" s="179"/>
      <c r="LWQ53" s="179"/>
      <c r="LWR53" s="179"/>
      <c r="LWS53" s="179"/>
      <c r="LWT53" s="179"/>
      <c r="LWU53" s="179"/>
      <c r="LWV53" s="179"/>
      <c r="LWW53" s="179"/>
      <c r="LWX53" s="179"/>
      <c r="LWY53" s="179"/>
      <c r="LWZ53" s="179"/>
      <c r="LXA53" s="179"/>
      <c r="LXB53" s="179"/>
      <c r="LXC53" s="179"/>
      <c r="LXD53" s="179"/>
      <c r="LXE53" s="179"/>
      <c r="LXF53" s="179"/>
      <c r="LXG53" s="179"/>
      <c r="LXH53" s="179"/>
      <c r="LXI53" s="179"/>
      <c r="LXJ53" s="179"/>
      <c r="LXK53" s="179"/>
      <c r="LXL53" s="179"/>
      <c r="LXM53" s="179"/>
      <c r="LXN53" s="179"/>
      <c r="LXO53" s="179"/>
      <c r="LXP53" s="179"/>
      <c r="LXQ53" s="179"/>
      <c r="LXR53" s="179"/>
      <c r="LXS53" s="179"/>
      <c r="LXT53" s="179"/>
      <c r="LXU53" s="179"/>
      <c r="LXV53" s="179"/>
      <c r="LXW53" s="179"/>
      <c r="LXX53" s="179"/>
      <c r="LXY53" s="179"/>
      <c r="LXZ53" s="179"/>
      <c r="LYA53" s="179"/>
      <c r="LYB53" s="179"/>
      <c r="LYC53" s="179"/>
      <c r="LYD53" s="179"/>
      <c r="LYE53" s="179"/>
      <c r="LYF53" s="179"/>
      <c r="LYG53" s="179"/>
      <c r="LYH53" s="179"/>
      <c r="LYI53" s="179"/>
      <c r="LYJ53" s="179"/>
      <c r="LYK53" s="179"/>
      <c r="LYL53" s="179"/>
      <c r="LYM53" s="179"/>
      <c r="LYN53" s="179"/>
      <c r="LYO53" s="179"/>
      <c r="LYP53" s="179"/>
      <c r="LYQ53" s="179"/>
      <c r="LYR53" s="179"/>
      <c r="LYS53" s="179"/>
      <c r="LYT53" s="179"/>
      <c r="LYU53" s="179"/>
      <c r="LYV53" s="179"/>
      <c r="LYW53" s="179"/>
      <c r="LYX53" s="179"/>
      <c r="LYY53" s="179"/>
      <c r="LYZ53" s="179"/>
      <c r="LZA53" s="179"/>
      <c r="LZB53" s="179"/>
      <c r="LZC53" s="179"/>
      <c r="LZD53" s="179"/>
      <c r="LZE53" s="179"/>
      <c r="LZF53" s="179"/>
      <c r="LZG53" s="179"/>
      <c r="LZH53" s="179"/>
      <c r="LZI53" s="179"/>
      <c r="LZJ53" s="179"/>
      <c r="LZK53" s="179"/>
      <c r="LZL53" s="179"/>
      <c r="LZM53" s="179"/>
      <c r="LZN53" s="179"/>
      <c r="LZO53" s="179"/>
      <c r="LZP53" s="179"/>
      <c r="LZQ53" s="179"/>
      <c r="LZR53" s="179"/>
      <c r="LZS53" s="179"/>
      <c r="LZT53" s="179"/>
      <c r="LZU53" s="179"/>
      <c r="LZV53" s="179"/>
      <c r="LZW53" s="179"/>
      <c r="LZX53" s="179"/>
      <c r="LZY53" s="179"/>
      <c r="LZZ53" s="179"/>
      <c r="MAA53" s="179"/>
      <c r="MAB53" s="179"/>
      <c r="MAC53" s="179"/>
      <c r="MAD53" s="179"/>
      <c r="MAE53" s="179"/>
      <c r="MAF53" s="179"/>
      <c r="MAG53" s="179"/>
      <c r="MAH53" s="179"/>
      <c r="MAI53" s="179"/>
      <c r="MAJ53" s="179"/>
      <c r="MAK53" s="179"/>
      <c r="MAL53" s="179"/>
      <c r="MAM53" s="179"/>
      <c r="MAN53" s="179"/>
      <c r="MAO53" s="179"/>
      <c r="MAP53" s="179"/>
      <c r="MAQ53" s="179"/>
      <c r="MAR53" s="179"/>
      <c r="MAS53" s="179"/>
      <c r="MAT53" s="179"/>
      <c r="MAU53" s="179"/>
      <c r="MAV53" s="179"/>
      <c r="MAW53" s="179"/>
      <c r="MAX53" s="179"/>
      <c r="MAY53" s="179"/>
      <c r="MAZ53" s="179"/>
      <c r="MBA53" s="179"/>
      <c r="MBB53" s="179"/>
      <c r="MBC53" s="179"/>
      <c r="MBD53" s="179"/>
      <c r="MBE53" s="179"/>
      <c r="MBF53" s="179"/>
      <c r="MBG53" s="179"/>
      <c r="MBH53" s="179"/>
      <c r="MBI53" s="179"/>
      <c r="MBJ53" s="179"/>
      <c r="MBK53" s="179"/>
      <c r="MBL53" s="179"/>
      <c r="MBM53" s="179"/>
      <c r="MBN53" s="179"/>
      <c r="MBO53" s="179"/>
      <c r="MBP53" s="179"/>
      <c r="MBQ53" s="179"/>
      <c r="MBR53" s="179"/>
      <c r="MBS53" s="179"/>
      <c r="MBT53" s="179"/>
      <c r="MBU53" s="179"/>
      <c r="MBV53" s="179"/>
      <c r="MBW53" s="179"/>
      <c r="MBX53" s="179"/>
      <c r="MBY53" s="179"/>
      <c r="MBZ53" s="179"/>
      <c r="MCA53" s="179"/>
      <c r="MCB53" s="179"/>
      <c r="MCC53" s="179"/>
      <c r="MCD53" s="179"/>
      <c r="MCE53" s="179"/>
      <c r="MCF53" s="179"/>
      <c r="MCG53" s="179"/>
      <c r="MCH53" s="179"/>
      <c r="MCI53" s="179"/>
      <c r="MCJ53" s="179"/>
      <c r="MCK53" s="179"/>
      <c r="MCL53" s="179"/>
      <c r="MCM53" s="179"/>
      <c r="MCN53" s="179"/>
      <c r="MCO53" s="179"/>
      <c r="MCP53" s="179"/>
      <c r="MCQ53" s="179"/>
      <c r="MCR53" s="179"/>
      <c r="MCS53" s="179"/>
      <c r="MCT53" s="179"/>
      <c r="MCU53" s="179"/>
      <c r="MCV53" s="179"/>
      <c r="MCW53" s="179"/>
      <c r="MCX53" s="179"/>
      <c r="MCY53" s="179"/>
      <c r="MCZ53" s="179"/>
      <c r="MDA53" s="179"/>
      <c r="MDB53" s="179"/>
      <c r="MDC53" s="179"/>
      <c r="MDD53" s="179"/>
      <c r="MDE53" s="179"/>
      <c r="MDF53" s="179"/>
      <c r="MDG53" s="179"/>
      <c r="MDH53" s="179"/>
      <c r="MDI53" s="179"/>
      <c r="MDJ53" s="179"/>
      <c r="MDK53" s="179"/>
      <c r="MDL53" s="179"/>
      <c r="MDM53" s="179"/>
      <c r="MDN53" s="179"/>
      <c r="MDO53" s="179"/>
      <c r="MDP53" s="179"/>
      <c r="MDQ53" s="179"/>
      <c r="MDR53" s="179"/>
      <c r="MDS53" s="179"/>
      <c r="MDT53" s="179"/>
      <c r="MDU53" s="179"/>
      <c r="MDV53" s="179"/>
      <c r="MDW53" s="179"/>
      <c r="MDX53" s="179"/>
      <c r="MDY53" s="179"/>
      <c r="MDZ53" s="179"/>
      <c r="MEA53" s="179"/>
      <c r="MEB53" s="179"/>
      <c r="MEC53" s="179"/>
      <c r="MED53" s="179"/>
      <c r="MEE53" s="179"/>
      <c r="MEF53" s="179"/>
      <c r="MEG53" s="179"/>
      <c r="MEH53" s="179"/>
      <c r="MEI53" s="179"/>
      <c r="MEJ53" s="179"/>
      <c r="MEK53" s="179"/>
      <c r="MEL53" s="179"/>
      <c r="MEM53" s="179"/>
      <c r="MEN53" s="179"/>
      <c r="MEO53" s="179"/>
      <c r="MEP53" s="179"/>
      <c r="MEQ53" s="179"/>
      <c r="MER53" s="179"/>
      <c r="MES53" s="179"/>
      <c r="MET53" s="179"/>
      <c r="MEU53" s="179"/>
      <c r="MEV53" s="179"/>
      <c r="MEW53" s="179"/>
      <c r="MEX53" s="179"/>
      <c r="MEY53" s="179"/>
      <c r="MEZ53" s="179"/>
      <c r="MFA53" s="179"/>
      <c r="MFB53" s="179"/>
      <c r="MFC53" s="179"/>
      <c r="MFD53" s="179"/>
      <c r="MFE53" s="179"/>
      <c r="MFF53" s="179"/>
      <c r="MFG53" s="179"/>
      <c r="MFH53" s="179"/>
      <c r="MFI53" s="179"/>
      <c r="MFJ53" s="179"/>
      <c r="MFK53" s="179"/>
      <c r="MFL53" s="179"/>
      <c r="MFM53" s="179"/>
      <c r="MFN53" s="179"/>
      <c r="MFO53" s="179"/>
      <c r="MFP53" s="179"/>
      <c r="MFQ53" s="179"/>
      <c r="MFR53" s="179"/>
      <c r="MFS53" s="179"/>
      <c r="MFT53" s="179"/>
      <c r="MFU53" s="179"/>
      <c r="MFV53" s="179"/>
      <c r="MFW53" s="179"/>
      <c r="MFX53" s="179"/>
      <c r="MFY53" s="179"/>
      <c r="MFZ53" s="179"/>
      <c r="MGA53" s="179"/>
      <c r="MGB53" s="179"/>
      <c r="MGC53" s="179"/>
      <c r="MGD53" s="179"/>
      <c r="MGE53" s="179"/>
      <c r="MGF53" s="179"/>
      <c r="MGG53" s="179"/>
      <c r="MGH53" s="179"/>
      <c r="MGI53" s="179"/>
      <c r="MGJ53" s="179"/>
      <c r="MGK53" s="179"/>
      <c r="MGL53" s="179"/>
      <c r="MGM53" s="179"/>
      <c r="MGN53" s="179"/>
      <c r="MGO53" s="179"/>
      <c r="MGP53" s="179"/>
      <c r="MGQ53" s="179"/>
      <c r="MGR53" s="179"/>
      <c r="MGS53" s="179"/>
      <c r="MGT53" s="179"/>
      <c r="MGU53" s="179"/>
      <c r="MGV53" s="179"/>
      <c r="MGW53" s="179"/>
      <c r="MGX53" s="179"/>
      <c r="MGY53" s="179"/>
      <c r="MGZ53" s="179"/>
      <c r="MHA53" s="179"/>
      <c r="MHB53" s="179"/>
      <c r="MHC53" s="179"/>
      <c r="MHD53" s="179"/>
      <c r="MHE53" s="179"/>
      <c r="MHF53" s="179"/>
      <c r="MHG53" s="179"/>
      <c r="MHH53" s="179"/>
      <c r="MHI53" s="179"/>
      <c r="MHJ53" s="179"/>
      <c r="MHK53" s="179"/>
      <c r="MHL53" s="179"/>
      <c r="MHM53" s="179"/>
      <c r="MHN53" s="179"/>
      <c r="MHO53" s="179"/>
      <c r="MHP53" s="179"/>
      <c r="MHQ53" s="179"/>
      <c r="MHR53" s="179"/>
      <c r="MHS53" s="179"/>
      <c r="MHT53" s="179"/>
      <c r="MHU53" s="179"/>
      <c r="MHV53" s="179"/>
      <c r="MHW53" s="179"/>
      <c r="MHX53" s="179"/>
      <c r="MHY53" s="179"/>
      <c r="MHZ53" s="179"/>
      <c r="MIA53" s="179"/>
      <c r="MIB53" s="179"/>
      <c r="MIC53" s="179"/>
      <c r="MID53" s="179"/>
      <c r="MIE53" s="179"/>
      <c r="MIF53" s="179"/>
      <c r="MIG53" s="179"/>
      <c r="MIH53" s="179"/>
      <c r="MII53" s="179"/>
      <c r="MIJ53" s="179"/>
      <c r="MIK53" s="179"/>
      <c r="MIL53" s="179"/>
      <c r="MIM53" s="179"/>
      <c r="MIN53" s="179"/>
      <c r="MIO53" s="179"/>
      <c r="MIP53" s="179"/>
      <c r="MIQ53" s="179"/>
      <c r="MIR53" s="179"/>
      <c r="MIS53" s="179"/>
      <c r="MIT53" s="179"/>
      <c r="MIU53" s="179"/>
      <c r="MIV53" s="179"/>
      <c r="MIW53" s="179"/>
      <c r="MIX53" s="179"/>
      <c r="MIY53" s="179"/>
      <c r="MIZ53" s="179"/>
      <c r="MJA53" s="179"/>
      <c r="MJB53" s="179"/>
      <c r="MJC53" s="179"/>
      <c r="MJD53" s="179"/>
      <c r="MJE53" s="179"/>
      <c r="MJF53" s="179"/>
      <c r="MJG53" s="179"/>
      <c r="MJH53" s="179"/>
      <c r="MJI53" s="179"/>
      <c r="MJJ53" s="179"/>
      <c r="MJK53" s="179"/>
      <c r="MJL53" s="179"/>
      <c r="MJM53" s="179"/>
      <c r="MJN53" s="179"/>
      <c r="MJO53" s="179"/>
      <c r="MJP53" s="179"/>
      <c r="MJQ53" s="179"/>
      <c r="MJR53" s="179"/>
      <c r="MJS53" s="179"/>
      <c r="MJT53" s="179"/>
      <c r="MJU53" s="179"/>
      <c r="MJV53" s="179"/>
      <c r="MJW53" s="179"/>
      <c r="MJX53" s="179"/>
      <c r="MJY53" s="179"/>
      <c r="MJZ53" s="179"/>
      <c r="MKA53" s="179"/>
      <c r="MKB53" s="179"/>
      <c r="MKC53" s="179"/>
      <c r="MKD53" s="179"/>
      <c r="MKE53" s="179"/>
      <c r="MKF53" s="179"/>
      <c r="MKG53" s="179"/>
      <c r="MKH53" s="179"/>
      <c r="MKI53" s="179"/>
      <c r="MKJ53" s="179"/>
      <c r="MKK53" s="179"/>
      <c r="MKL53" s="179"/>
      <c r="MKM53" s="179"/>
      <c r="MKN53" s="179"/>
      <c r="MKO53" s="179"/>
      <c r="MKP53" s="179"/>
      <c r="MKQ53" s="179"/>
      <c r="MKR53" s="179"/>
      <c r="MKS53" s="179"/>
      <c r="MKT53" s="179"/>
      <c r="MKU53" s="179"/>
      <c r="MKV53" s="179"/>
      <c r="MKW53" s="179"/>
      <c r="MKX53" s="179"/>
      <c r="MKY53" s="179"/>
      <c r="MKZ53" s="179"/>
      <c r="MLA53" s="179"/>
      <c r="MLB53" s="179"/>
      <c r="MLC53" s="179"/>
      <c r="MLD53" s="179"/>
      <c r="MLE53" s="179"/>
      <c r="MLF53" s="179"/>
      <c r="MLG53" s="179"/>
      <c r="MLH53" s="179"/>
      <c r="MLI53" s="179"/>
      <c r="MLJ53" s="179"/>
      <c r="MLK53" s="179"/>
      <c r="MLL53" s="179"/>
      <c r="MLM53" s="179"/>
      <c r="MLN53" s="179"/>
      <c r="MLO53" s="179"/>
      <c r="MLP53" s="179"/>
      <c r="MLQ53" s="179"/>
      <c r="MLR53" s="179"/>
      <c r="MLS53" s="179"/>
      <c r="MLT53" s="179"/>
      <c r="MLU53" s="179"/>
      <c r="MLV53" s="179"/>
      <c r="MLW53" s="179"/>
      <c r="MLX53" s="179"/>
      <c r="MLY53" s="179"/>
      <c r="MLZ53" s="179"/>
      <c r="MMA53" s="179"/>
      <c r="MMB53" s="179"/>
      <c r="MMC53" s="179"/>
      <c r="MMD53" s="179"/>
      <c r="MME53" s="179"/>
      <c r="MMF53" s="179"/>
      <c r="MMG53" s="179"/>
      <c r="MMH53" s="179"/>
      <c r="MMI53" s="179"/>
      <c r="MMJ53" s="179"/>
      <c r="MMK53" s="179"/>
      <c r="MML53" s="179"/>
      <c r="MMM53" s="179"/>
      <c r="MMN53" s="179"/>
      <c r="MMO53" s="179"/>
      <c r="MMP53" s="179"/>
      <c r="MMQ53" s="179"/>
      <c r="MMR53" s="179"/>
      <c r="MMS53" s="179"/>
      <c r="MMT53" s="179"/>
      <c r="MMU53" s="179"/>
      <c r="MMV53" s="179"/>
      <c r="MMW53" s="179"/>
      <c r="MMX53" s="179"/>
      <c r="MMY53" s="179"/>
      <c r="MMZ53" s="179"/>
      <c r="MNA53" s="179"/>
      <c r="MNB53" s="179"/>
      <c r="MNC53" s="179"/>
      <c r="MND53" s="179"/>
      <c r="MNE53" s="179"/>
      <c r="MNF53" s="179"/>
      <c r="MNG53" s="179"/>
      <c r="MNH53" s="179"/>
      <c r="MNI53" s="179"/>
      <c r="MNJ53" s="179"/>
      <c r="MNK53" s="179"/>
      <c r="MNL53" s="179"/>
      <c r="MNM53" s="179"/>
      <c r="MNN53" s="179"/>
      <c r="MNO53" s="179"/>
      <c r="MNP53" s="179"/>
      <c r="MNQ53" s="179"/>
      <c r="MNR53" s="179"/>
      <c r="MNS53" s="179"/>
      <c r="MNT53" s="179"/>
      <c r="MNU53" s="179"/>
      <c r="MNV53" s="179"/>
      <c r="MNW53" s="179"/>
      <c r="MNX53" s="179"/>
      <c r="MNY53" s="179"/>
      <c r="MNZ53" s="179"/>
      <c r="MOA53" s="179"/>
      <c r="MOB53" s="179"/>
      <c r="MOC53" s="179"/>
      <c r="MOD53" s="179"/>
      <c r="MOE53" s="179"/>
      <c r="MOF53" s="179"/>
      <c r="MOG53" s="179"/>
      <c r="MOH53" s="179"/>
      <c r="MOI53" s="179"/>
      <c r="MOJ53" s="179"/>
      <c r="MOK53" s="179"/>
      <c r="MOL53" s="179"/>
      <c r="MOM53" s="179"/>
      <c r="MON53" s="179"/>
      <c r="MOO53" s="179"/>
      <c r="MOP53" s="179"/>
      <c r="MOQ53" s="179"/>
      <c r="MOR53" s="179"/>
      <c r="MOS53" s="179"/>
      <c r="MOT53" s="179"/>
      <c r="MOU53" s="179"/>
      <c r="MOV53" s="179"/>
      <c r="MOW53" s="179"/>
      <c r="MOX53" s="179"/>
      <c r="MOY53" s="179"/>
      <c r="MOZ53" s="179"/>
      <c r="MPA53" s="179"/>
      <c r="MPB53" s="179"/>
      <c r="MPC53" s="179"/>
      <c r="MPD53" s="179"/>
      <c r="MPE53" s="179"/>
      <c r="MPF53" s="179"/>
      <c r="MPG53" s="179"/>
      <c r="MPH53" s="179"/>
      <c r="MPI53" s="179"/>
      <c r="MPJ53" s="179"/>
      <c r="MPK53" s="179"/>
      <c r="MPL53" s="179"/>
      <c r="MPM53" s="179"/>
      <c r="MPN53" s="179"/>
      <c r="MPO53" s="179"/>
      <c r="MPP53" s="179"/>
      <c r="MPQ53" s="179"/>
      <c r="MPR53" s="179"/>
      <c r="MPS53" s="179"/>
      <c r="MPT53" s="179"/>
      <c r="MPU53" s="179"/>
      <c r="MPV53" s="179"/>
      <c r="MPW53" s="179"/>
      <c r="MPX53" s="179"/>
      <c r="MPY53" s="179"/>
      <c r="MPZ53" s="179"/>
      <c r="MQA53" s="179"/>
      <c r="MQB53" s="179"/>
      <c r="MQC53" s="179"/>
      <c r="MQD53" s="179"/>
      <c r="MQE53" s="179"/>
      <c r="MQF53" s="179"/>
      <c r="MQG53" s="179"/>
      <c r="MQH53" s="179"/>
      <c r="MQI53" s="179"/>
      <c r="MQJ53" s="179"/>
      <c r="MQK53" s="179"/>
      <c r="MQL53" s="179"/>
      <c r="MQM53" s="179"/>
      <c r="MQN53" s="179"/>
      <c r="MQO53" s="179"/>
      <c r="MQP53" s="179"/>
      <c r="MQQ53" s="179"/>
      <c r="MQR53" s="179"/>
      <c r="MQS53" s="179"/>
      <c r="MQT53" s="179"/>
      <c r="MQU53" s="179"/>
      <c r="MQV53" s="179"/>
      <c r="MQW53" s="179"/>
      <c r="MQX53" s="179"/>
      <c r="MQY53" s="179"/>
      <c r="MQZ53" s="179"/>
      <c r="MRA53" s="179"/>
      <c r="MRB53" s="179"/>
      <c r="MRC53" s="179"/>
      <c r="MRD53" s="179"/>
      <c r="MRE53" s="179"/>
      <c r="MRF53" s="179"/>
      <c r="MRG53" s="179"/>
      <c r="MRH53" s="179"/>
      <c r="MRI53" s="179"/>
      <c r="MRJ53" s="179"/>
      <c r="MRK53" s="179"/>
      <c r="MRL53" s="179"/>
      <c r="MRM53" s="179"/>
      <c r="MRN53" s="179"/>
      <c r="MRO53" s="179"/>
      <c r="MRP53" s="179"/>
      <c r="MRQ53" s="179"/>
      <c r="MRR53" s="179"/>
      <c r="MRS53" s="179"/>
      <c r="MRT53" s="179"/>
      <c r="MRU53" s="179"/>
      <c r="MRV53" s="179"/>
      <c r="MRW53" s="179"/>
      <c r="MRX53" s="179"/>
      <c r="MRY53" s="179"/>
      <c r="MRZ53" s="179"/>
      <c r="MSA53" s="179"/>
      <c r="MSB53" s="179"/>
      <c r="MSC53" s="179"/>
      <c r="MSD53" s="179"/>
      <c r="MSE53" s="179"/>
      <c r="MSF53" s="179"/>
      <c r="MSG53" s="179"/>
      <c r="MSH53" s="179"/>
      <c r="MSI53" s="179"/>
      <c r="MSJ53" s="179"/>
      <c r="MSK53" s="179"/>
      <c r="MSL53" s="179"/>
      <c r="MSM53" s="179"/>
      <c r="MSN53" s="179"/>
      <c r="MSO53" s="179"/>
      <c r="MSP53" s="179"/>
      <c r="MSQ53" s="179"/>
      <c r="MSR53" s="179"/>
      <c r="MSS53" s="179"/>
      <c r="MST53" s="179"/>
      <c r="MSU53" s="179"/>
      <c r="MSV53" s="179"/>
      <c r="MSW53" s="179"/>
      <c r="MSX53" s="179"/>
      <c r="MSY53" s="179"/>
      <c r="MSZ53" s="179"/>
      <c r="MTA53" s="179"/>
      <c r="MTB53" s="179"/>
      <c r="MTC53" s="179"/>
      <c r="MTD53" s="179"/>
      <c r="MTE53" s="179"/>
      <c r="MTF53" s="179"/>
      <c r="MTG53" s="179"/>
      <c r="MTH53" s="179"/>
      <c r="MTI53" s="179"/>
      <c r="MTJ53" s="179"/>
      <c r="MTK53" s="179"/>
      <c r="MTL53" s="179"/>
      <c r="MTM53" s="179"/>
      <c r="MTN53" s="179"/>
      <c r="MTO53" s="179"/>
      <c r="MTP53" s="179"/>
      <c r="MTQ53" s="179"/>
      <c r="MTR53" s="179"/>
      <c r="MTS53" s="179"/>
      <c r="MTT53" s="179"/>
      <c r="MTU53" s="179"/>
      <c r="MTV53" s="179"/>
      <c r="MTW53" s="179"/>
      <c r="MTX53" s="179"/>
      <c r="MTY53" s="179"/>
      <c r="MTZ53" s="179"/>
      <c r="MUA53" s="179"/>
      <c r="MUB53" s="179"/>
      <c r="MUC53" s="179"/>
      <c r="MUD53" s="179"/>
      <c r="MUE53" s="179"/>
      <c r="MUF53" s="179"/>
      <c r="MUG53" s="179"/>
      <c r="MUH53" s="179"/>
      <c r="MUI53" s="179"/>
      <c r="MUJ53" s="179"/>
      <c r="MUK53" s="179"/>
      <c r="MUL53" s="179"/>
      <c r="MUM53" s="179"/>
      <c r="MUN53" s="179"/>
      <c r="MUO53" s="179"/>
      <c r="MUP53" s="179"/>
      <c r="MUQ53" s="179"/>
      <c r="MUR53" s="179"/>
      <c r="MUS53" s="179"/>
      <c r="MUT53" s="179"/>
      <c r="MUU53" s="179"/>
      <c r="MUV53" s="179"/>
      <c r="MUW53" s="179"/>
      <c r="MUX53" s="179"/>
      <c r="MUY53" s="179"/>
      <c r="MUZ53" s="179"/>
      <c r="MVA53" s="179"/>
      <c r="MVB53" s="179"/>
      <c r="MVC53" s="179"/>
      <c r="MVD53" s="179"/>
      <c r="MVE53" s="179"/>
      <c r="MVF53" s="179"/>
      <c r="MVG53" s="179"/>
      <c r="MVH53" s="179"/>
      <c r="MVI53" s="179"/>
      <c r="MVJ53" s="179"/>
      <c r="MVK53" s="179"/>
      <c r="MVL53" s="179"/>
      <c r="MVM53" s="179"/>
      <c r="MVN53" s="179"/>
      <c r="MVO53" s="179"/>
      <c r="MVP53" s="179"/>
      <c r="MVQ53" s="179"/>
      <c r="MVR53" s="179"/>
      <c r="MVS53" s="179"/>
      <c r="MVT53" s="179"/>
      <c r="MVU53" s="179"/>
      <c r="MVV53" s="179"/>
      <c r="MVW53" s="179"/>
      <c r="MVX53" s="179"/>
      <c r="MVY53" s="179"/>
      <c r="MVZ53" s="179"/>
      <c r="MWA53" s="179"/>
      <c r="MWB53" s="179"/>
      <c r="MWC53" s="179"/>
      <c r="MWD53" s="179"/>
      <c r="MWE53" s="179"/>
      <c r="MWF53" s="179"/>
      <c r="MWG53" s="179"/>
      <c r="MWH53" s="179"/>
      <c r="MWI53" s="179"/>
      <c r="MWJ53" s="179"/>
      <c r="MWK53" s="179"/>
      <c r="MWL53" s="179"/>
      <c r="MWM53" s="179"/>
      <c r="MWN53" s="179"/>
      <c r="MWO53" s="179"/>
      <c r="MWP53" s="179"/>
      <c r="MWQ53" s="179"/>
      <c r="MWR53" s="179"/>
      <c r="MWS53" s="179"/>
      <c r="MWT53" s="179"/>
      <c r="MWU53" s="179"/>
      <c r="MWV53" s="179"/>
      <c r="MWW53" s="179"/>
      <c r="MWX53" s="179"/>
      <c r="MWY53" s="179"/>
      <c r="MWZ53" s="179"/>
      <c r="MXA53" s="179"/>
      <c r="MXB53" s="179"/>
      <c r="MXC53" s="179"/>
      <c r="MXD53" s="179"/>
      <c r="MXE53" s="179"/>
      <c r="MXF53" s="179"/>
      <c r="MXG53" s="179"/>
      <c r="MXH53" s="179"/>
      <c r="MXI53" s="179"/>
      <c r="MXJ53" s="179"/>
      <c r="MXK53" s="179"/>
      <c r="MXL53" s="179"/>
      <c r="MXM53" s="179"/>
      <c r="MXN53" s="179"/>
      <c r="MXO53" s="179"/>
      <c r="MXP53" s="179"/>
      <c r="MXQ53" s="179"/>
      <c r="MXR53" s="179"/>
      <c r="MXS53" s="179"/>
      <c r="MXT53" s="179"/>
      <c r="MXU53" s="179"/>
      <c r="MXV53" s="179"/>
      <c r="MXW53" s="179"/>
      <c r="MXX53" s="179"/>
      <c r="MXY53" s="179"/>
      <c r="MXZ53" s="179"/>
      <c r="MYA53" s="179"/>
      <c r="MYB53" s="179"/>
      <c r="MYC53" s="179"/>
      <c r="MYD53" s="179"/>
      <c r="MYE53" s="179"/>
      <c r="MYF53" s="179"/>
      <c r="MYG53" s="179"/>
      <c r="MYH53" s="179"/>
      <c r="MYI53" s="179"/>
      <c r="MYJ53" s="179"/>
      <c r="MYK53" s="179"/>
      <c r="MYL53" s="179"/>
      <c r="MYM53" s="179"/>
      <c r="MYN53" s="179"/>
      <c r="MYO53" s="179"/>
      <c r="MYP53" s="179"/>
      <c r="MYQ53" s="179"/>
      <c r="MYR53" s="179"/>
      <c r="MYS53" s="179"/>
      <c r="MYT53" s="179"/>
      <c r="MYU53" s="179"/>
      <c r="MYV53" s="179"/>
      <c r="MYW53" s="179"/>
      <c r="MYX53" s="179"/>
      <c r="MYY53" s="179"/>
      <c r="MYZ53" s="179"/>
      <c r="MZA53" s="179"/>
      <c r="MZB53" s="179"/>
      <c r="MZC53" s="179"/>
      <c r="MZD53" s="179"/>
      <c r="MZE53" s="179"/>
      <c r="MZF53" s="179"/>
      <c r="MZG53" s="179"/>
      <c r="MZH53" s="179"/>
      <c r="MZI53" s="179"/>
      <c r="MZJ53" s="179"/>
      <c r="MZK53" s="179"/>
      <c r="MZL53" s="179"/>
      <c r="MZM53" s="179"/>
      <c r="MZN53" s="179"/>
      <c r="MZO53" s="179"/>
      <c r="MZP53" s="179"/>
      <c r="MZQ53" s="179"/>
      <c r="MZR53" s="179"/>
      <c r="MZS53" s="179"/>
      <c r="MZT53" s="179"/>
      <c r="MZU53" s="179"/>
      <c r="MZV53" s="179"/>
      <c r="MZW53" s="179"/>
      <c r="MZX53" s="179"/>
      <c r="MZY53" s="179"/>
      <c r="MZZ53" s="179"/>
      <c r="NAA53" s="179"/>
      <c r="NAB53" s="179"/>
      <c r="NAC53" s="179"/>
      <c r="NAD53" s="179"/>
      <c r="NAE53" s="179"/>
      <c r="NAF53" s="179"/>
      <c r="NAG53" s="179"/>
      <c r="NAH53" s="179"/>
      <c r="NAI53" s="179"/>
      <c r="NAJ53" s="179"/>
      <c r="NAK53" s="179"/>
      <c r="NAL53" s="179"/>
      <c r="NAM53" s="179"/>
      <c r="NAN53" s="179"/>
      <c r="NAO53" s="179"/>
      <c r="NAP53" s="179"/>
      <c r="NAQ53" s="179"/>
      <c r="NAR53" s="179"/>
      <c r="NAS53" s="179"/>
      <c r="NAT53" s="179"/>
      <c r="NAU53" s="179"/>
      <c r="NAV53" s="179"/>
      <c r="NAW53" s="179"/>
      <c r="NAX53" s="179"/>
      <c r="NAY53" s="179"/>
      <c r="NAZ53" s="179"/>
      <c r="NBA53" s="179"/>
      <c r="NBB53" s="179"/>
      <c r="NBC53" s="179"/>
      <c r="NBD53" s="179"/>
      <c r="NBE53" s="179"/>
      <c r="NBF53" s="179"/>
      <c r="NBG53" s="179"/>
      <c r="NBH53" s="179"/>
      <c r="NBI53" s="179"/>
      <c r="NBJ53" s="179"/>
      <c r="NBK53" s="179"/>
      <c r="NBL53" s="179"/>
      <c r="NBM53" s="179"/>
      <c r="NBN53" s="179"/>
      <c r="NBO53" s="179"/>
      <c r="NBP53" s="179"/>
      <c r="NBQ53" s="179"/>
      <c r="NBR53" s="179"/>
      <c r="NBS53" s="179"/>
      <c r="NBT53" s="179"/>
      <c r="NBU53" s="179"/>
      <c r="NBV53" s="179"/>
      <c r="NBW53" s="179"/>
      <c r="NBX53" s="179"/>
      <c r="NBY53" s="179"/>
      <c r="NBZ53" s="179"/>
      <c r="NCA53" s="179"/>
      <c r="NCB53" s="179"/>
      <c r="NCC53" s="179"/>
      <c r="NCD53" s="179"/>
      <c r="NCE53" s="179"/>
      <c r="NCF53" s="179"/>
      <c r="NCG53" s="179"/>
      <c r="NCH53" s="179"/>
      <c r="NCI53" s="179"/>
      <c r="NCJ53" s="179"/>
      <c r="NCK53" s="179"/>
      <c r="NCL53" s="179"/>
      <c r="NCM53" s="179"/>
      <c r="NCN53" s="179"/>
      <c r="NCO53" s="179"/>
      <c r="NCP53" s="179"/>
      <c r="NCQ53" s="179"/>
      <c r="NCR53" s="179"/>
      <c r="NCS53" s="179"/>
      <c r="NCT53" s="179"/>
      <c r="NCU53" s="179"/>
      <c r="NCV53" s="179"/>
      <c r="NCW53" s="179"/>
      <c r="NCX53" s="179"/>
      <c r="NCY53" s="179"/>
      <c r="NCZ53" s="179"/>
      <c r="NDA53" s="179"/>
      <c r="NDB53" s="179"/>
      <c r="NDC53" s="179"/>
      <c r="NDD53" s="179"/>
      <c r="NDE53" s="179"/>
      <c r="NDF53" s="179"/>
      <c r="NDG53" s="179"/>
      <c r="NDH53" s="179"/>
      <c r="NDI53" s="179"/>
      <c r="NDJ53" s="179"/>
      <c r="NDK53" s="179"/>
      <c r="NDL53" s="179"/>
      <c r="NDM53" s="179"/>
      <c r="NDN53" s="179"/>
      <c r="NDO53" s="179"/>
      <c r="NDP53" s="179"/>
      <c r="NDQ53" s="179"/>
      <c r="NDR53" s="179"/>
      <c r="NDS53" s="179"/>
      <c r="NDT53" s="179"/>
      <c r="NDU53" s="179"/>
      <c r="NDV53" s="179"/>
      <c r="NDW53" s="179"/>
      <c r="NDX53" s="179"/>
      <c r="NDY53" s="179"/>
      <c r="NDZ53" s="179"/>
      <c r="NEA53" s="179"/>
      <c r="NEB53" s="179"/>
      <c r="NEC53" s="179"/>
      <c r="NED53" s="179"/>
      <c r="NEE53" s="179"/>
      <c r="NEF53" s="179"/>
      <c r="NEG53" s="179"/>
      <c r="NEH53" s="179"/>
      <c r="NEI53" s="179"/>
      <c r="NEJ53" s="179"/>
      <c r="NEK53" s="179"/>
      <c r="NEL53" s="179"/>
      <c r="NEM53" s="179"/>
      <c r="NEN53" s="179"/>
      <c r="NEO53" s="179"/>
      <c r="NEP53" s="179"/>
      <c r="NEQ53" s="179"/>
      <c r="NER53" s="179"/>
      <c r="NES53" s="179"/>
      <c r="NET53" s="179"/>
      <c r="NEU53" s="179"/>
      <c r="NEV53" s="179"/>
      <c r="NEW53" s="179"/>
      <c r="NEX53" s="179"/>
      <c r="NEY53" s="179"/>
      <c r="NEZ53" s="179"/>
      <c r="NFA53" s="179"/>
      <c r="NFB53" s="179"/>
      <c r="NFC53" s="179"/>
      <c r="NFD53" s="179"/>
      <c r="NFE53" s="179"/>
      <c r="NFF53" s="179"/>
      <c r="NFG53" s="179"/>
      <c r="NFH53" s="179"/>
      <c r="NFI53" s="179"/>
      <c r="NFJ53" s="179"/>
      <c r="NFK53" s="179"/>
      <c r="NFL53" s="179"/>
      <c r="NFM53" s="179"/>
      <c r="NFN53" s="179"/>
      <c r="NFO53" s="179"/>
      <c r="NFP53" s="179"/>
      <c r="NFQ53" s="179"/>
      <c r="NFR53" s="179"/>
      <c r="NFS53" s="179"/>
      <c r="NFT53" s="179"/>
      <c r="NFU53" s="179"/>
      <c r="NFV53" s="179"/>
      <c r="NFW53" s="179"/>
      <c r="NFX53" s="179"/>
      <c r="NFY53" s="179"/>
      <c r="NFZ53" s="179"/>
      <c r="NGA53" s="179"/>
      <c r="NGB53" s="179"/>
      <c r="NGC53" s="179"/>
      <c r="NGD53" s="179"/>
      <c r="NGE53" s="179"/>
      <c r="NGF53" s="179"/>
      <c r="NGG53" s="179"/>
      <c r="NGH53" s="179"/>
      <c r="NGI53" s="179"/>
      <c r="NGJ53" s="179"/>
      <c r="NGK53" s="179"/>
      <c r="NGL53" s="179"/>
      <c r="NGM53" s="179"/>
      <c r="NGN53" s="179"/>
      <c r="NGO53" s="179"/>
      <c r="NGP53" s="179"/>
      <c r="NGQ53" s="179"/>
      <c r="NGR53" s="179"/>
      <c r="NGS53" s="179"/>
      <c r="NGT53" s="179"/>
      <c r="NGU53" s="179"/>
      <c r="NGV53" s="179"/>
      <c r="NGW53" s="179"/>
      <c r="NGX53" s="179"/>
      <c r="NGY53" s="179"/>
      <c r="NGZ53" s="179"/>
      <c r="NHA53" s="179"/>
      <c r="NHB53" s="179"/>
      <c r="NHC53" s="179"/>
      <c r="NHD53" s="179"/>
      <c r="NHE53" s="179"/>
      <c r="NHF53" s="179"/>
      <c r="NHG53" s="179"/>
      <c r="NHH53" s="179"/>
      <c r="NHI53" s="179"/>
      <c r="NHJ53" s="179"/>
      <c r="NHK53" s="179"/>
      <c r="NHL53" s="179"/>
      <c r="NHM53" s="179"/>
      <c r="NHN53" s="179"/>
      <c r="NHO53" s="179"/>
      <c r="NHP53" s="179"/>
      <c r="NHQ53" s="179"/>
      <c r="NHR53" s="179"/>
      <c r="NHS53" s="179"/>
      <c r="NHT53" s="179"/>
      <c r="NHU53" s="179"/>
      <c r="NHV53" s="179"/>
      <c r="NHW53" s="179"/>
      <c r="NHX53" s="179"/>
      <c r="NHY53" s="179"/>
      <c r="NHZ53" s="179"/>
      <c r="NIA53" s="179"/>
      <c r="NIB53" s="179"/>
      <c r="NIC53" s="179"/>
      <c r="NID53" s="179"/>
      <c r="NIE53" s="179"/>
      <c r="NIF53" s="179"/>
      <c r="NIG53" s="179"/>
      <c r="NIH53" s="179"/>
      <c r="NII53" s="179"/>
      <c r="NIJ53" s="179"/>
      <c r="NIK53" s="179"/>
      <c r="NIL53" s="179"/>
      <c r="NIM53" s="179"/>
      <c r="NIN53" s="179"/>
      <c r="NIO53" s="179"/>
      <c r="NIP53" s="179"/>
      <c r="NIQ53" s="179"/>
      <c r="NIR53" s="179"/>
      <c r="NIS53" s="179"/>
      <c r="NIT53" s="179"/>
      <c r="NIU53" s="179"/>
      <c r="NIV53" s="179"/>
      <c r="NIW53" s="179"/>
      <c r="NIX53" s="179"/>
      <c r="NIY53" s="179"/>
      <c r="NIZ53" s="179"/>
      <c r="NJA53" s="179"/>
      <c r="NJB53" s="179"/>
      <c r="NJC53" s="179"/>
      <c r="NJD53" s="179"/>
      <c r="NJE53" s="179"/>
      <c r="NJF53" s="179"/>
      <c r="NJG53" s="179"/>
      <c r="NJH53" s="179"/>
      <c r="NJI53" s="179"/>
      <c r="NJJ53" s="179"/>
      <c r="NJK53" s="179"/>
      <c r="NJL53" s="179"/>
      <c r="NJM53" s="179"/>
      <c r="NJN53" s="179"/>
      <c r="NJO53" s="179"/>
      <c r="NJP53" s="179"/>
      <c r="NJQ53" s="179"/>
      <c r="NJR53" s="179"/>
      <c r="NJS53" s="179"/>
      <c r="NJT53" s="179"/>
      <c r="NJU53" s="179"/>
      <c r="NJV53" s="179"/>
      <c r="NJW53" s="179"/>
      <c r="NJX53" s="179"/>
      <c r="NJY53" s="179"/>
      <c r="NJZ53" s="179"/>
      <c r="NKA53" s="179"/>
      <c r="NKB53" s="179"/>
      <c r="NKC53" s="179"/>
      <c r="NKD53" s="179"/>
      <c r="NKE53" s="179"/>
      <c r="NKF53" s="179"/>
      <c r="NKG53" s="179"/>
      <c r="NKH53" s="179"/>
      <c r="NKI53" s="179"/>
      <c r="NKJ53" s="179"/>
      <c r="NKK53" s="179"/>
      <c r="NKL53" s="179"/>
      <c r="NKM53" s="179"/>
      <c r="NKN53" s="179"/>
      <c r="NKO53" s="179"/>
      <c r="NKP53" s="179"/>
      <c r="NKQ53" s="179"/>
      <c r="NKR53" s="179"/>
      <c r="NKS53" s="179"/>
      <c r="NKT53" s="179"/>
      <c r="NKU53" s="179"/>
      <c r="NKV53" s="179"/>
      <c r="NKW53" s="179"/>
      <c r="NKX53" s="179"/>
      <c r="NKY53" s="179"/>
      <c r="NKZ53" s="179"/>
      <c r="NLA53" s="179"/>
      <c r="NLB53" s="179"/>
      <c r="NLC53" s="179"/>
      <c r="NLD53" s="179"/>
      <c r="NLE53" s="179"/>
      <c r="NLF53" s="179"/>
      <c r="NLG53" s="179"/>
      <c r="NLH53" s="179"/>
      <c r="NLI53" s="179"/>
      <c r="NLJ53" s="179"/>
      <c r="NLK53" s="179"/>
      <c r="NLL53" s="179"/>
      <c r="NLM53" s="179"/>
      <c r="NLN53" s="179"/>
      <c r="NLO53" s="179"/>
      <c r="NLP53" s="179"/>
      <c r="NLQ53" s="179"/>
      <c r="NLR53" s="179"/>
      <c r="NLS53" s="179"/>
      <c r="NLT53" s="179"/>
      <c r="NLU53" s="179"/>
      <c r="NLV53" s="179"/>
      <c r="NLW53" s="179"/>
      <c r="NLX53" s="179"/>
      <c r="NLY53" s="179"/>
      <c r="NLZ53" s="179"/>
      <c r="NMA53" s="179"/>
      <c r="NMB53" s="179"/>
      <c r="NMC53" s="179"/>
      <c r="NMD53" s="179"/>
      <c r="NME53" s="179"/>
      <c r="NMF53" s="179"/>
      <c r="NMG53" s="179"/>
      <c r="NMH53" s="179"/>
      <c r="NMI53" s="179"/>
      <c r="NMJ53" s="179"/>
      <c r="NMK53" s="179"/>
      <c r="NML53" s="179"/>
      <c r="NMM53" s="179"/>
      <c r="NMN53" s="179"/>
      <c r="NMO53" s="179"/>
      <c r="NMP53" s="179"/>
      <c r="NMQ53" s="179"/>
      <c r="NMR53" s="179"/>
      <c r="NMS53" s="179"/>
      <c r="NMT53" s="179"/>
      <c r="NMU53" s="179"/>
      <c r="NMV53" s="179"/>
      <c r="NMW53" s="179"/>
      <c r="NMX53" s="179"/>
      <c r="NMY53" s="179"/>
      <c r="NMZ53" s="179"/>
      <c r="NNA53" s="179"/>
      <c r="NNB53" s="179"/>
      <c r="NNC53" s="179"/>
      <c r="NND53" s="179"/>
      <c r="NNE53" s="179"/>
      <c r="NNF53" s="179"/>
      <c r="NNG53" s="179"/>
      <c r="NNH53" s="179"/>
      <c r="NNI53" s="179"/>
      <c r="NNJ53" s="179"/>
      <c r="NNK53" s="179"/>
      <c r="NNL53" s="179"/>
      <c r="NNM53" s="179"/>
      <c r="NNN53" s="179"/>
      <c r="NNO53" s="179"/>
      <c r="NNP53" s="179"/>
      <c r="NNQ53" s="179"/>
      <c r="NNR53" s="179"/>
      <c r="NNS53" s="179"/>
      <c r="NNT53" s="179"/>
      <c r="NNU53" s="179"/>
      <c r="NNV53" s="179"/>
      <c r="NNW53" s="179"/>
      <c r="NNX53" s="179"/>
      <c r="NNY53" s="179"/>
      <c r="NNZ53" s="179"/>
      <c r="NOA53" s="179"/>
      <c r="NOB53" s="179"/>
      <c r="NOC53" s="179"/>
      <c r="NOD53" s="179"/>
      <c r="NOE53" s="179"/>
      <c r="NOF53" s="179"/>
      <c r="NOG53" s="179"/>
      <c r="NOH53" s="179"/>
      <c r="NOI53" s="179"/>
      <c r="NOJ53" s="179"/>
      <c r="NOK53" s="179"/>
      <c r="NOL53" s="179"/>
      <c r="NOM53" s="179"/>
      <c r="NON53" s="179"/>
      <c r="NOO53" s="179"/>
      <c r="NOP53" s="179"/>
      <c r="NOQ53" s="179"/>
      <c r="NOR53" s="179"/>
      <c r="NOS53" s="179"/>
      <c r="NOT53" s="179"/>
      <c r="NOU53" s="179"/>
      <c r="NOV53" s="179"/>
      <c r="NOW53" s="179"/>
      <c r="NOX53" s="179"/>
      <c r="NOY53" s="179"/>
      <c r="NOZ53" s="179"/>
      <c r="NPA53" s="179"/>
      <c r="NPB53" s="179"/>
      <c r="NPC53" s="179"/>
      <c r="NPD53" s="179"/>
      <c r="NPE53" s="179"/>
      <c r="NPF53" s="179"/>
      <c r="NPG53" s="179"/>
      <c r="NPH53" s="179"/>
      <c r="NPI53" s="179"/>
      <c r="NPJ53" s="179"/>
      <c r="NPK53" s="179"/>
      <c r="NPL53" s="179"/>
      <c r="NPM53" s="179"/>
      <c r="NPN53" s="179"/>
      <c r="NPO53" s="179"/>
      <c r="NPP53" s="179"/>
      <c r="NPQ53" s="179"/>
      <c r="NPR53" s="179"/>
      <c r="NPS53" s="179"/>
      <c r="NPT53" s="179"/>
      <c r="NPU53" s="179"/>
      <c r="NPV53" s="179"/>
      <c r="NPW53" s="179"/>
      <c r="NPX53" s="179"/>
      <c r="NPY53" s="179"/>
      <c r="NPZ53" s="179"/>
      <c r="NQA53" s="179"/>
      <c r="NQB53" s="179"/>
      <c r="NQC53" s="179"/>
      <c r="NQD53" s="179"/>
      <c r="NQE53" s="179"/>
      <c r="NQF53" s="179"/>
      <c r="NQG53" s="179"/>
      <c r="NQH53" s="179"/>
      <c r="NQI53" s="179"/>
      <c r="NQJ53" s="179"/>
      <c r="NQK53" s="179"/>
      <c r="NQL53" s="179"/>
      <c r="NQM53" s="179"/>
      <c r="NQN53" s="179"/>
      <c r="NQO53" s="179"/>
      <c r="NQP53" s="179"/>
      <c r="NQQ53" s="179"/>
      <c r="NQR53" s="179"/>
      <c r="NQS53" s="179"/>
      <c r="NQT53" s="179"/>
      <c r="NQU53" s="179"/>
      <c r="NQV53" s="179"/>
      <c r="NQW53" s="179"/>
      <c r="NQX53" s="179"/>
      <c r="NQY53" s="179"/>
      <c r="NQZ53" s="179"/>
      <c r="NRA53" s="179"/>
      <c r="NRB53" s="179"/>
      <c r="NRC53" s="179"/>
      <c r="NRD53" s="179"/>
      <c r="NRE53" s="179"/>
      <c r="NRF53" s="179"/>
      <c r="NRG53" s="179"/>
      <c r="NRH53" s="179"/>
      <c r="NRI53" s="179"/>
      <c r="NRJ53" s="179"/>
      <c r="NRK53" s="179"/>
      <c r="NRL53" s="179"/>
      <c r="NRM53" s="179"/>
      <c r="NRN53" s="179"/>
      <c r="NRO53" s="179"/>
      <c r="NRP53" s="179"/>
      <c r="NRQ53" s="179"/>
      <c r="NRR53" s="179"/>
      <c r="NRS53" s="179"/>
      <c r="NRT53" s="179"/>
      <c r="NRU53" s="179"/>
      <c r="NRV53" s="179"/>
      <c r="NRW53" s="179"/>
      <c r="NRX53" s="179"/>
      <c r="NRY53" s="179"/>
      <c r="NRZ53" s="179"/>
      <c r="NSA53" s="179"/>
      <c r="NSB53" s="179"/>
      <c r="NSC53" s="179"/>
      <c r="NSD53" s="179"/>
      <c r="NSE53" s="179"/>
      <c r="NSF53" s="179"/>
      <c r="NSG53" s="179"/>
      <c r="NSH53" s="179"/>
      <c r="NSI53" s="179"/>
      <c r="NSJ53" s="179"/>
      <c r="NSK53" s="179"/>
      <c r="NSL53" s="179"/>
      <c r="NSM53" s="179"/>
      <c r="NSN53" s="179"/>
      <c r="NSO53" s="179"/>
      <c r="NSP53" s="179"/>
      <c r="NSQ53" s="179"/>
      <c r="NSR53" s="179"/>
      <c r="NSS53" s="179"/>
      <c r="NST53" s="179"/>
      <c r="NSU53" s="179"/>
      <c r="NSV53" s="179"/>
      <c r="NSW53" s="179"/>
      <c r="NSX53" s="179"/>
      <c r="NSY53" s="179"/>
      <c r="NSZ53" s="179"/>
      <c r="NTA53" s="179"/>
      <c r="NTB53" s="179"/>
      <c r="NTC53" s="179"/>
      <c r="NTD53" s="179"/>
      <c r="NTE53" s="179"/>
      <c r="NTF53" s="179"/>
      <c r="NTG53" s="179"/>
      <c r="NTH53" s="179"/>
      <c r="NTI53" s="179"/>
      <c r="NTJ53" s="179"/>
      <c r="NTK53" s="179"/>
      <c r="NTL53" s="179"/>
      <c r="NTM53" s="179"/>
      <c r="NTN53" s="179"/>
      <c r="NTO53" s="179"/>
      <c r="NTP53" s="179"/>
      <c r="NTQ53" s="179"/>
      <c r="NTR53" s="179"/>
      <c r="NTS53" s="179"/>
      <c r="NTT53" s="179"/>
      <c r="NTU53" s="179"/>
      <c r="NTV53" s="179"/>
      <c r="NTW53" s="179"/>
      <c r="NTX53" s="179"/>
      <c r="NTY53" s="179"/>
      <c r="NTZ53" s="179"/>
      <c r="NUA53" s="179"/>
      <c r="NUB53" s="179"/>
      <c r="NUC53" s="179"/>
      <c r="NUD53" s="179"/>
      <c r="NUE53" s="179"/>
      <c r="NUF53" s="179"/>
      <c r="NUG53" s="179"/>
      <c r="NUH53" s="179"/>
      <c r="NUI53" s="179"/>
      <c r="NUJ53" s="179"/>
      <c r="NUK53" s="179"/>
      <c r="NUL53" s="179"/>
      <c r="NUM53" s="179"/>
      <c r="NUN53" s="179"/>
      <c r="NUO53" s="179"/>
      <c r="NUP53" s="179"/>
      <c r="NUQ53" s="179"/>
      <c r="NUR53" s="179"/>
      <c r="NUS53" s="179"/>
      <c r="NUT53" s="179"/>
      <c r="NUU53" s="179"/>
      <c r="NUV53" s="179"/>
      <c r="NUW53" s="179"/>
      <c r="NUX53" s="179"/>
      <c r="NUY53" s="179"/>
      <c r="NUZ53" s="179"/>
      <c r="NVA53" s="179"/>
      <c r="NVB53" s="179"/>
      <c r="NVC53" s="179"/>
      <c r="NVD53" s="179"/>
      <c r="NVE53" s="179"/>
      <c r="NVF53" s="179"/>
      <c r="NVG53" s="179"/>
      <c r="NVH53" s="179"/>
      <c r="NVI53" s="179"/>
      <c r="NVJ53" s="179"/>
      <c r="NVK53" s="179"/>
      <c r="NVL53" s="179"/>
      <c r="NVM53" s="179"/>
      <c r="NVN53" s="179"/>
      <c r="NVO53" s="179"/>
      <c r="NVP53" s="179"/>
      <c r="NVQ53" s="179"/>
      <c r="NVR53" s="179"/>
      <c r="NVS53" s="179"/>
      <c r="NVT53" s="179"/>
      <c r="NVU53" s="179"/>
      <c r="NVV53" s="179"/>
      <c r="NVW53" s="179"/>
      <c r="NVX53" s="179"/>
      <c r="NVY53" s="179"/>
      <c r="NVZ53" s="179"/>
      <c r="NWA53" s="179"/>
      <c r="NWB53" s="179"/>
      <c r="NWC53" s="179"/>
      <c r="NWD53" s="179"/>
      <c r="NWE53" s="179"/>
      <c r="NWF53" s="179"/>
      <c r="NWG53" s="179"/>
      <c r="NWH53" s="179"/>
      <c r="NWI53" s="179"/>
      <c r="NWJ53" s="179"/>
      <c r="NWK53" s="179"/>
      <c r="NWL53" s="179"/>
      <c r="NWM53" s="179"/>
      <c r="NWN53" s="179"/>
      <c r="NWO53" s="179"/>
      <c r="NWP53" s="179"/>
      <c r="NWQ53" s="179"/>
      <c r="NWR53" s="179"/>
      <c r="NWS53" s="179"/>
      <c r="NWT53" s="179"/>
      <c r="NWU53" s="179"/>
      <c r="NWV53" s="179"/>
      <c r="NWW53" s="179"/>
      <c r="NWX53" s="179"/>
      <c r="NWY53" s="179"/>
      <c r="NWZ53" s="179"/>
      <c r="NXA53" s="179"/>
      <c r="NXB53" s="179"/>
      <c r="NXC53" s="179"/>
      <c r="NXD53" s="179"/>
      <c r="NXE53" s="179"/>
      <c r="NXF53" s="179"/>
      <c r="NXG53" s="179"/>
      <c r="NXH53" s="179"/>
      <c r="NXI53" s="179"/>
      <c r="NXJ53" s="179"/>
      <c r="NXK53" s="179"/>
      <c r="NXL53" s="179"/>
      <c r="NXM53" s="179"/>
      <c r="NXN53" s="179"/>
      <c r="NXO53" s="179"/>
      <c r="NXP53" s="179"/>
      <c r="NXQ53" s="179"/>
      <c r="NXR53" s="179"/>
      <c r="NXS53" s="179"/>
      <c r="NXT53" s="179"/>
      <c r="NXU53" s="179"/>
      <c r="NXV53" s="179"/>
      <c r="NXW53" s="179"/>
      <c r="NXX53" s="179"/>
      <c r="NXY53" s="179"/>
      <c r="NXZ53" s="179"/>
      <c r="NYA53" s="179"/>
      <c r="NYB53" s="179"/>
      <c r="NYC53" s="179"/>
      <c r="NYD53" s="179"/>
      <c r="NYE53" s="179"/>
      <c r="NYF53" s="179"/>
      <c r="NYG53" s="179"/>
      <c r="NYH53" s="179"/>
      <c r="NYI53" s="179"/>
      <c r="NYJ53" s="179"/>
      <c r="NYK53" s="179"/>
      <c r="NYL53" s="179"/>
      <c r="NYM53" s="179"/>
      <c r="NYN53" s="179"/>
      <c r="NYO53" s="179"/>
      <c r="NYP53" s="179"/>
      <c r="NYQ53" s="179"/>
      <c r="NYR53" s="179"/>
      <c r="NYS53" s="179"/>
      <c r="NYT53" s="179"/>
      <c r="NYU53" s="179"/>
      <c r="NYV53" s="179"/>
      <c r="NYW53" s="179"/>
      <c r="NYX53" s="179"/>
      <c r="NYY53" s="179"/>
      <c r="NYZ53" s="179"/>
      <c r="NZA53" s="179"/>
      <c r="NZB53" s="179"/>
      <c r="NZC53" s="179"/>
      <c r="NZD53" s="179"/>
      <c r="NZE53" s="179"/>
      <c r="NZF53" s="179"/>
      <c r="NZG53" s="179"/>
      <c r="NZH53" s="179"/>
      <c r="NZI53" s="179"/>
      <c r="NZJ53" s="179"/>
      <c r="NZK53" s="179"/>
      <c r="NZL53" s="179"/>
      <c r="NZM53" s="179"/>
      <c r="NZN53" s="179"/>
      <c r="NZO53" s="179"/>
      <c r="NZP53" s="179"/>
      <c r="NZQ53" s="179"/>
      <c r="NZR53" s="179"/>
      <c r="NZS53" s="179"/>
      <c r="NZT53" s="179"/>
      <c r="NZU53" s="179"/>
      <c r="NZV53" s="179"/>
      <c r="NZW53" s="179"/>
      <c r="NZX53" s="179"/>
      <c r="NZY53" s="179"/>
      <c r="NZZ53" s="179"/>
      <c r="OAA53" s="179"/>
      <c r="OAB53" s="179"/>
      <c r="OAC53" s="179"/>
      <c r="OAD53" s="179"/>
      <c r="OAE53" s="179"/>
      <c r="OAF53" s="179"/>
      <c r="OAG53" s="179"/>
      <c r="OAH53" s="179"/>
      <c r="OAI53" s="179"/>
      <c r="OAJ53" s="179"/>
      <c r="OAK53" s="179"/>
      <c r="OAL53" s="179"/>
      <c r="OAM53" s="179"/>
      <c r="OAN53" s="179"/>
      <c r="OAO53" s="179"/>
      <c r="OAP53" s="179"/>
      <c r="OAQ53" s="179"/>
      <c r="OAR53" s="179"/>
      <c r="OAS53" s="179"/>
      <c r="OAT53" s="179"/>
      <c r="OAU53" s="179"/>
      <c r="OAV53" s="179"/>
      <c r="OAW53" s="179"/>
      <c r="OAX53" s="179"/>
      <c r="OAY53" s="179"/>
      <c r="OAZ53" s="179"/>
      <c r="OBA53" s="179"/>
      <c r="OBB53" s="179"/>
      <c r="OBC53" s="179"/>
      <c r="OBD53" s="179"/>
      <c r="OBE53" s="179"/>
      <c r="OBF53" s="179"/>
      <c r="OBG53" s="179"/>
      <c r="OBH53" s="179"/>
      <c r="OBI53" s="179"/>
      <c r="OBJ53" s="179"/>
      <c r="OBK53" s="179"/>
      <c r="OBL53" s="179"/>
      <c r="OBM53" s="179"/>
      <c r="OBN53" s="179"/>
      <c r="OBO53" s="179"/>
      <c r="OBP53" s="179"/>
      <c r="OBQ53" s="179"/>
      <c r="OBR53" s="179"/>
      <c r="OBS53" s="179"/>
      <c r="OBT53" s="179"/>
      <c r="OBU53" s="179"/>
      <c r="OBV53" s="179"/>
      <c r="OBW53" s="179"/>
      <c r="OBX53" s="179"/>
      <c r="OBY53" s="179"/>
      <c r="OBZ53" s="179"/>
      <c r="OCA53" s="179"/>
      <c r="OCB53" s="179"/>
      <c r="OCC53" s="179"/>
      <c r="OCD53" s="179"/>
      <c r="OCE53" s="179"/>
      <c r="OCF53" s="179"/>
      <c r="OCG53" s="179"/>
      <c r="OCH53" s="179"/>
      <c r="OCI53" s="179"/>
      <c r="OCJ53" s="179"/>
      <c r="OCK53" s="179"/>
      <c r="OCL53" s="179"/>
      <c r="OCM53" s="179"/>
      <c r="OCN53" s="179"/>
      <c r="OCO53" s="179"/>
      <c r="OCP53" s="179"/>
      <c r="OCQ53" s="179"/>
      <c r="OCR53" s="179"/>
      <c r="OCS53" s="179"/>
      <c r="OCT53" s="179"/>
      <c r="OCU53" s="179"/>
      <c r="OCV53" s="179"/>
      <c r="OCW53" s="179"/>
      <c r="OCX53" s="179"/>
      <c r="OCY53" s="179"/>
      <c r="OCZ53" s="179"/>
      <c r="ODA53" s="179"/>
      <c r="ODB53" s="179"/>
      <c r="ODC53" s="179"/>
      <c r="ODD53" s="179"/>
      <c r="ODE53" s="179"/>
      <c r="ODF53" s="179"/>
      <c r="ODG53" s="179"/>
      <c r="ODH53" s="179"/>
      <c r="ODI53" s="179"/>
      <c r="ODJ53" s="179"/>
      <c r="ODK53" s="179"/>
      <c r="ODL53" s="179"/>
      <c r="ODM53" s="179"/>
      <c r="ODN53" s="179"/>
      <c r="ODO53" s="179"/>
      <c r="ODP53" s="179"/>
      <c r="ODQ53" s="179"/>
      <c r="ODR53" s="179"/>
      <c r="ODS53" s="179"/>
      <c r="ODT53" s="179"/>
      <c r="ODU53" s="179"/>
      <c r="ODV53" s="179"/>
      <c r="ODW53" s="179"/>
      <c r="ODX53" s="179"/>
      <c r="ODY53" s="179"/>
      <c r="ODZ53" s="179"/>
      <c r="OEA53" s="179"/>
      <c r="OEB53" s="179"/>
      <c r="OEC53" s="179"/>
      <c r="OED53" s="179"/>
      <c r="OEE53" s="179"/>
      <c r="OEF53" s="179"/>
      <c r="OEG53" s="179"/>
      <c r="OEH53" s="179"/>
      <c r="OEI53" s="179"/>
      <c r="OEJ53" s="179"/>
      <c r="OEK53" s="179"/>
      <c r="OEL53" s="179"/>
      <c r="OEM53" s="179"/>
      <c r="OEN53" s="179"/>
      <c r="OEO53" s="179"/>
      <c r="OEP53" s="179"/>
      <c r="OEQ53" s="179"/>
      <c r="OER53" s="179"/>
      <c r="OES53" s="179"/>
      <c r="OET53" s="179"/>
      <c r="OEU53" s="179"/>
      <c r="OEV53" s="179"/>
      <c r="OEW53" s="179"/>
      <c r="OEX53" s="179"/>
      <c r="OEY53" s="179"/>
      <c r="OEZ53" s="179"/>
      <c r="OFA53" s="179"/>
      <c r="OFB53" s="179"/>
      <c r="OFC53" s="179"/>
      <c r="OFD53" s="179"/>
      <c r="OFE53" s="179"/>
      <c r="OFF53" s="179"/>
      <c r="OFG53" s="179"/>
      <c r="OFH53" s="179"/>
      <c r="OFI53" s="179"/>
      <c r="OFJ53" s="179"/>
      <c r="OFK53" s="179"/>
      <c r="OFL53" s="179"/>
      <c r="OFM53" s="179"/>
      <c r="OFN53" s="179"/>
      <c r="OFO53" s="179"/>
      <c r="OFP53" s="179"/>
      <c r="OFQ53" s="179"/>
      <c r="OFR53" s="179"/>
      <c r="OFS53" s="179"/>
      <c r="OFT53" s="179"/>
      <c r="OFU53" s="179"/>
      <c r="OFV53" s="179"/>
      <c r="OFW53" s="179"/>
      <c r="OFX53" s="179"/>
      <c r="OFY53" s="179"/>
      <c r="OFZ53" s="179"/>
      <c r="OGA53" s="179"/>
      <c r="OGB53" s="179"/>
      <c r="OGC53" s="179"/>
      <c r="OGD53" s="179"/>
      <c r="OGE53" s="179"/>
      <c r="OGF53" s="179"/>
      <c r="OGG53" s="179"/>
      <c r="OGH53" s="179"/>
      <c r="OGI53" s="179"/>
      <c r="OGJ53" s="179"/>
      <c r="OGK53" s="179"/>
      <c r="OGL53" s="179"/>
      <c r="OGM53" s="179"/>
      <c r="OGN53" s="179"/>
      <c r="OGO53" s="179"/>
      <c r="OGP53" s="179"/>
      <c r="OGQ53" s="179"/>
      <c r="OGR53" s="179"/>
      <c r="OGS53" s="179"/>
      <c r="OGT53" s="179"/>
      <c r="OGU53" s="179"/>
      <c r="OGV53" s="179"/>
      <c r="OGW53" s="179"/>
      <c r="OGX53" s="179"/>
      <c r="OGY53" s="179"/>
      <c r="OGZ53" s="179"/>
      <c r="OHA53" s="179"/>
      <c r="OHB53" s="179"/>
      <c r="OHC53" s="179"/>
      <c r="OHD53" s="179"/>
      <c r="OHE53" s="179"/>
      <c r="OHF53" s="179"/>
      <c r="OHG53" s="179"/>
      <c r="OHH53" s="179"/>
      <c r="OHI53" s="179"/>
      <c r="OHJ53" s="179"/>
      <c r="OHK53" s="179"/>
      <c r="OHL53" s="179"/>
      <c r="OHM53" s="179"/>
      <c r="OHN53" s="179"/>
      <c r="OHO53" s="179"/>
      <c r="OHP53" s="179"/>
      <c r="OHQ53" s="179"/>
      <c r="OHR53" s="179"/>
      <c r="OHS53" s="179"/>
      <c r="OHT53" s="179"/>
      <c r="OHU53" s="179"/>
      <c r="OHV53" s="179"/>
      <c r="OHW53" s="179"/>
      <c r="OHX53" s="179"/>
      <c r="OHY53" s="179"/>
      <c r="OHZ53" s="179"/>
      <c r="OIA53" s="179"/>
      <c r="OIB53" s="179"/>
      <c r="OIC53" s="179"/>
      <c r="OID53" s="179"/>
      <c r="OIE53" s="179"/>
      <c r="OIF53" s="179"/>
      <c r="OIG53" s="179"/>
      <c r="OIH53" s="179"/>
      <c r="OII53" s="179"/>
      <c r="OIJ53" s="179"/>
      <c r="OIK53" s="179"/>
      <c r="OIL53" s="179"/>
      <c r="OIM53" s="179"/>
      <c r="OIN53" s="179"/>
      <c r="OIO53" s="179"/>
      <c r="OIP53" s="179"/>
      <c r="OIQ53" s="179"/>
      <c r="OIR53" s="179"/>
      <c r="OIS53" s="179"/>
      <c r="OIT53" s="179"/>
      <c r="OIU53" s="179"/>
      <c r="OIV53" s="179"/>
      <c r="OIW53" s="179"/>
      <c r="OIX53" s="179"/>
      <c r="OIY53" s="179"/>
      <c r="OIZ53" s="179"/>
      <c r="OJA53" s="179"/>
      <c r="OJB53" s="179"/>
      <c r="OJC53" s="179"/>
      <c r="OJD53" s="179"/>
      <c r="OJE53" s="179"/>
      <c r="OJF53" s="179"/>
      <c r="OJG53" s="179"/>
      <c r="OJH53" s="179"/>
      <c r="OJI53" s="179"/>
      <c r="OJJ53" s="179"/>
      <c r="OJK53" s="179"/>
      <c r="OJL53" s="179"/>
      <c r="OJM53" s="179"/>
      <c r="OJN53" s="179"/>
      <c r="OJO53" s="179"/>
      <c r="OJP53" s="179"/>
      <c r="OJQ53" s="179"/>
      <c r="OJR53" s="179"/>
      <c r="OJS53" s="179"/>
      <c r="OJT53" s="179"/>
      <c r="OJU53" s="179"/>
      <c r="OJV53" s="179"/>
      <c r="OJW53" s="179"/>
      <c r="OJX53" s="179"/>
      <c r="OJY53" s="179"/>
      <c r="OJZ53" s="179"/>
      <c r="OKA53" s="179"/>
      <c r="OKB53" s="179"/>
      <c r="OKC53" s="179"/>
      <c r="OKD53" s="179"/>
      <c r="OKE53" s="179"/>
      <c r="OKF53" s="179"/>
      <c r="OKG53" s="179"/>
      <c r="OKH53" s="179"/>
      <c r="OKI53" s="179"/>
      <c r="OKJ53" s="179"/>
      <c r="OKK53" s="179"/>
      <c r="OKL53" s="179"/>
      <c r="OKM53" s="179"/>
      <c r="OKN53" s="179"/>
      <c r="OKO53" s="179"/>
      <c r="OKP53" s="179"/>
      <c r="OKQ53" s="179"/>
      <c r="OKR53" s="179"/>
      <c r="OKS53" s="179"/>
      <c r="OKT53" s="179"/>
      <c r="OKU53" s="179"/>
      <c r="OKV53" s="179"/>
      <c r="OKW53" s="179"/>
      <c r="OKX53" s="179"/>
      <c r="OKY53" s="179"/>
      <c r="OKZ53" s="179"/>
      <c r="OLA53" s="179"/>
      <c r="OLB53" s="179"/>
      <c r="OLC53" s="179"/>
      <c r="OLD53" s="179"/>
      <c r="OLE53" s="179"/>
      <c r="OLF53" s="179"/>
      <c r="OLG53" s="179"/>
      <c r="OLH53" s="179"/>
      <c r="OLI53" s="179"/>
      <c r="OLJ53" s="179"/>
      <c r="OLK53" s="179"/>
      <c r="OLL53" s="179"/>
      <c r="OLM53" s="179"/>
      <c r="OLN53" s="179"/>
      <c r="OLO53" s="179"/>
      <c r="OLP53" s="179"/>
      <c r="OLQ53" s="179"/>
      <c r="OLR53" s="179"/>
      <c r="OLS53" s="179"/>
      <c r="OLT53" s="179"/>
      <c r="OLU53" s="179"/>
      <c r="OLV53" s="179"/>
      <c r="OLW53" s="179"/>
      <c r="OLX53" s="179"/>
      <c r="OLY53" s="179"/>
      <c r="OLZ53" s="179"/>
      <c r="OMA53" s="179"/>
      <c r="OMB53" s="179"/>
      <c r="OMC53" s="179"/>
      <c r="OMD53" s="179"/>
      <c r="OME53" s="179"/>
      <c r="OMF53" s="179"/>
      <c r="OMG53" s="179"/>
      <c r="OMH53" s="179"/>
      <c r="OMI53" s="179"/>
      <c r="OMJ53" s="179"/>
      <c r="OMK53" s="179"/>
      <c r="OML53" s="179"/>
      <c r="OMM53" s="179"/>
      <c r="OMN53" s="179"/>
      <c r="OMO53" s="179"/>
      <c r="OMP53" s="179"/>
      <c r="OMQ53" s="179"/>
      <c r="OMR53" s="179"/>
      <c r="OMS53" s="179"/>
      <c r="OMT53" s="179"/>
      <c r="OMU53" s="179"/>
      <c r="OMV53" s="179"/>
      <c r="OMW53" s="179"/>
      <c r="OMX53" s="179"/>
      <c r="OMY53" s="179"/>
      <c r="OMZ53" s="179"/>
      <c r="ONA53" s="179"/>
      <c r="ONB53" s="179"/>
      <c r="ONC53" s="179"/>
      <c r="OND53" s="179"/>
      <c r="ONE53" s="179"/>
      <c r="ONF53" s="179"/>
      <c r="ONG53" s="179"/>
      <c r="ONH53" s="179"/>
      <c r="ONI53" s="179"/>
      <c r="ONJ53" s="179"/>
      <c r="ONK53" s="179"/>
      <c r="ONL53" s="179"/>
      <c r="ONM53" s="179"/>
      <c r="ONN53" s="179"/>
      <c r="ONO53" s="179"/>
      <c r="ONP53" s="179"/>
      <c r="ONQ53" s="179"/>
      <c r="ONR53" s="179"/>
      <c r="ONS53" s="179"/>
      <c r="ONT53" s="179"/>
      <c r="ONU53" s="179"/>
      <c r="ONV53" s="179"/>
      <c r="ONW53" s="179"/>
      <c r="ONX53" s="179"/>
      <c r="ONY53" s="179"/>
      <c r="ONZ53" s="179"/>
      <c r="OOA53" s="179"/>
      <c r="OOB53" s="179"/>
      <c r="OOC53" s="179"/>
      <c r="OOD53" s="179"/>
      <c r="OOE53" s="179"/>
      <c r="OOF53" s="179"/>
      <c r="OOG53" s="179"/>
      <c r="OOH53" s="179"/>
      <c r="OOI53" s="179"/>
      <c r="OOJ53" s="179"/>
      <c r="OOK53" s="179"/>
      <c r="OOL53" s="179"/>
      <c r="OOM53" s="179"/>
      <c r="OON53" s="179"/>
      <c r="OOO53" s="179"/>
      <c r="OOP53" s="179"/>
      <c r="OOQ53" s="179"/>
      <c r="OOR53" s="179"/>
      <c r="OOS53" s="179"/>
      <c r="OOT53" s="179"/>
      <c r="OOU53" s="179"/>
      <c r="OOV53" s="179"/>
      <c r="OOW53" s="179"/>
      <c r="OOX53" s="179"/>
      <c r="OOY53" s="179"/>
      <c r="OOZ53" s="179"/>
      <c r="OPA53" s="179"/>
      <c r="OPB53" s="179"/>
      <c r="OPC53" s="179"/>
      <c r="OPD53" s="179"/>
      <c r="OPE53" s="179"/>
      <c r="OPF53" s="179"/>
      <c r="OPG53" s="179"/>
      <c r="OPH53" s="179"/>
      <c r="OPI53" s="179"/>
      <c r="OPJ53" s="179"/>
      <c r="OPK53" s="179"/>
      <c r="OPL53" s="179"/>
      <c r="OPM53" s="179"/>
      <c r="OPN53" s="179"/>
      <c r="OPO53" s="179"/>
      <c r="OPP53" s="179"/>
      <c r="OPQ53" s="179"/>
      <c r="OPR53" s="179"/>
      <c r="OPS53" s="179"/>
      <c r="OPT53" s="179"/>
      <c r="OPU53" s="179"/>
      <c r="OPV53" s="179"/>
      <c r="OPW53" s="179"/>
      <c r="OPX53" s="179"/>
      <c r="OPY53" s="179"/>
      <c r="OPZ53" s="179"/>
      <c r="OQA53" s="179"/>
      <c r="OQB53" s="179"/>
      <c r="OQC53" s="179"/>
      <c r="OQD53" s="179"/>
      <c r="OQE53" s="179"/>
      <c r="OQF53" s="179"/>
      <c r="OQG53" s="179"/>
      <c r="OQH53" s="179"/>
      <c r="OQI53" s="179"/>
      <c r="OQJ53" s="179"/>
      <c r="OQK53" s="179"/>
      <c r="OQL53" s="179"/>
      <c r="OQM53" s="179"/>
      <c r="OQN53" s="179"/>
      <c r="OQO53" s="179"/>
      <c r="OQP53" s="179"/>
      <c r="OQQ53" s="179"/>
      <c r="OQR53" s="179"/>
      <c r="OQS53" s="179"/>
      <c r="OQT53" s="179"/>
      <c r="OQU53" s="179"/>
      <c r="OQV53" s="179"/>
      <c r="OQW53" s="179"/>
      <c r="OQX53" s="179"/>
      <c r="OQY53" s="179"/>
      <c r="OQZ53" s="179"/>
      <c r="ORA53" s="179"/>
      <c r="ORB53" s="179"/>
      <c r="ORC53" s="179"/>
      <c r="ORD53" s="179"/>
      <c r="ORE53" s="179"/>
      <c r="ORF53" s="179"/>
      <c r="ORG53" s="179"/>
      <c r="ORH53" s="179"/>
      <c r="ORI53" s="179"/>
      <c r="ORJ53" s="179"/>
      <c r="ORK53" s="179"/>
      <c r="ORL53" s="179"/>
      <c r="ORM53" s="179"/>
      <c r="ORN53" s="179"/>
      <c r="ORO53" s="179"/>
      <c r="ORP53" s="179"/>
      <c r="ORQ53" s="179"/>
      <c r="ORR53" s="179"/>
      <c r="ORS53" s="179"/>
      <c r="ORT53" s="179"/>
      <c r="ORU53" s="179"/>
      <c r="ORV53" s="179"/>
      <c r="ORW53" s="179"/>
      <c r="ORX53" s="179"/>
      <c r="ORY53" s="179"/>
      <c r="ORZ53" s="179"/>
      <c r="OSA53" s="179"/>
      <c r="OSB53" s="179"/>
      <c r="OSC53" s="179"/>
      <c r="OSD53" s="179"/>
      <c r="OSE53" s="179"/>
      <c r="OSF53" s="179"/>
      <c r="OSG53" s="179"/>
      <c r="OSH53" s="179"/>
      <c r="OSI53" s="179"/>
      <c r="OSJ53" s="179"/>
      <c r="OSK53" s="179"/>
      <c r="OSL53" s="179"/>
      <c r="OSM53" s="179"/>
      <c r="OSN53" s="179"/>
      <c r="OSO53" s="179"/>
      <c r="OSP53" s="179"/>
      <c r="OSQ53" s="179"/>
      <c r="OSR53" s="179"/>
      <c r="OSS53" s="179"/>
      <c r="OST53" s="179"/>
      <c r="OSU53" s="179"/>
      <c r="OSV53" s="179"/>
      <c r="OSW53" s="179"/>
      <c r="OSX53" s="179"/>
      <c r="OSY53" s="179"/>
      <c r="OSZ53" s="179"/>
      <c r="OTA53" s="179"/>
      <c r="OTB53" s="179"/>
      <c r="OTC53" s="179"/>
      <c r="OTD53" s="179"/>
      <c r="OTE53" s="179"/>
      <c r="OTF53" s="179"/>
      <c r="OTG53" s="179"/>
      <c r="OTH53" s="179"/>
      <c r="OTI53" s="179"/>
      <c r="OTJ53" s="179"/>
      <c r="OTK53" s="179"/>
      <c r="OTL53" s="179"/>
      <c r="OTM53" s="179"/>
      <c r="OTN53" s="179"/>
      <c r="OTO53" s="179"/>
      <c r="OTP53" s="179"/>
      <c r="OTQ53" s="179"/>
      <c r="OTR53" s="179"/>
      <c r="OTS53" s="179"/>
      <c r="OTT53" s="179"/>
      <c r="OTU53" s="179"/>
      <c r="OTV53" s="179"/>
      <c r="OTW53" s="179"/>
      <c r="OTX53" s="179"/>
      <c r="OTY53" s="179"/>
      <c r="OTZ53" s="179"/>
      <c r="OUA53" s="179"/>
      <c r="OUB53" s="179"/>
      <c r="OUC53" s="179"/>
      <c r="OUD53" s="179"/>
      <c r="OUE53" s="179"/>
      <c r="OUF53" s="179"/>
      <c r="OUG53" s="179"/>
      <c r="OUH53" s="179"/>
      <c r="OUI53" s="179"/>
      <c r="OUJ53" s="179"/>
      <c r="OUK53" s="179"/>
      <c r="OUL53" s="179"/>
      <c r="OUM53" s="179"/>
      <c r="OUN53" s="179"/>
      <c r="OUO53" s="179"/>
      <c r="OUP53" s="179"/>
      <c r="OUQ53" s="179"/>
      <c r="OUR53" s="179"/>
      <c r="OUS53" s="179"/>
      <c r="OUT53" s="179"/>
      <c r="OUU53" s="179"/>
      <c r="OUV53" s="179"/>
      <c r="OUW53" s="179"/>
      <c r="OUX53" s="179"/>
      <c r="OUY53" s="179"/>
      <c r="OUZ53" s="179"/>
      <c r="OVA53" s="179"/>
      <c r="OVB53" s="179"/>
      <c r="OVC53" s="179"/>
      <c r="OVD53" s="179"/>
      <c r="OVE53" s="179"/>
      <c r="OVF53" s="179"/>
      <c r="OVG53" s="179"/>
      <c r="OVH53" s="179"/>
      <c r="OVI53" s="179"/>
      <c r="OVJ53" s="179"/>
      <c r="OVK53" s="179"/>
      <c r="OVL53" s="179"/>
      <c r="OVM53" s="179"/>
      <c r="OVN53" s="179"/>
      <c r="OVO53" s="179"/>
      <c r="OVP53" s="179"/>
      <c r="OVQ53" s="179"/>
      <c r="OVR53" s="179"/>
      <c r="OVS53" s="179"/>
      <c r="OVT53" s="179"/>
      <c r="OVU53" s="179"/>
      <c r="OVV53" s="179"/>
      <c r="OVW53" s="179"/>
      <c r="OVX53" s="179"/>
      <c r="OVY53" s="179"/>
      <c r="OVZ53" s="179"/>
      <c r="OWA53" s="179"/>
      <c r="OWB53" s="179"/>
      <c r="OWC53" s="179"/>
      <c r="OWD53" s="179"/>
      <c r="OWE53" s="179"/>
      <c r="OWF53" s="179"/>
      <c r="OWG53" s="179"/>
      <c r="OWH53" s="179"/>
      <c r="OWI53" s="179"/>
      <c r="OWJ53" s="179"/>
      <c r="OWK53" s="179"/>
      <c r="OWL53" s="179"/>
      <c r="OWM53" s="179"/>
      <c r="OWN53" s="179"/>
      <c r="OWO53" s="179"/>
      <c r="OWP53" s="179"/>
      <c r="OWQ53" s="179"/>
      <c r="OWR53" s="179"/>
      <c r="OWS53" s="179"/>
      <c r="OWT53" s="179"/>
      <c r="OWU53" s="179"/>
      <c r="OWV53" s="179"/>
      <c r="OWW53" s="179"/>
      <c r="OWX53" s="179"/>
      <c r="OWY53" s="179"/>
      <c r="OWZ53" s="179"/>
      <c r="OXA53" s="179"/>
      <c r="OXB53" s="179"/>
      <c r="OXC53" s="179"/>
      <c r="OXD53" s="179"/>
      <c r="OXE53" s="179"/>
      <c r="OXF53" s="179"/>
      <c r="OXG53" s="179"/>
      <c r="OXH53" s="179"/>
      <c r="OXI53" s="179"/>
      <c r="OXJ53" s="179"/>
      <c r="OXK53" s="179"/>
      <c r="OXL53" s="179"/>
      <c r="OXM53" s="179"/>
      <c r="OXN53" s="179"/>
      <c r="OXO53" s="179"/>
      <c r="OXP53" s="179"/>
      <c r="OXQ53" s="179"/>
      <c r="OXR53" s="179"/>
      <c r="OXS53" s="179"/>
      <c r="OXT53" s="179"/>
      <c r="OXU53" s="179"/>
      <c r="OXV53" s="179"/>
      <c r="OXW53" s="179"/>
      <c r="OXX53" s="179"/>
      <c r="OXY53" s="179"/>
      <c r="OXZ53" s="179"/>
      <c r="OYA53" s="179"/>
      <c r="OYB53" s="179"/>
      <c r="OYC53" s="179"/>
      <c r="OYD53" s="179"/>
      <c r="OYE53" s="179"/>
      <c r="OYF53" s="179"/>
      <c r="OYG53" s="179"/>
      <c r="OYH53" s="179"/>
      <c r="OYI53" s="179"/>
      <c r="OYJ53" s="179"/>
      <c r="OYK53" s="179"/>
      <c r="OYL53" s="179"/>
      <c r="OYM53" s="179"/>
      <c r="OYN53" s="179"/>
      <c r="OYO53" s="179"/>
      <c r="OYP53" s="179"/>
      <c r="OYQ53" s="179"/>
      <c r="OYR53" s="179"/>
      <c r="OYS53" s="179"/>
      <c r="OYT53" s="179"/>
      <c r="OYU53" s="179"/>
      <c r="OYV53" s="179"/>
      <c r="OYW53" s="179"/>
      <c r="OYX53" s="179"/>
      <c r="OYY53" s="179"/>
      <c r="OYZ53" s="179"/>
      <c r="OZA53" s="179"/>
      <c r="OZB53" s="179"/>
      <c r="OZC53" s="179"/>
      <c r="OZD53" s="179"/>
      <c r="OZE53" s="179"/>
      <c r="OZF53" s="179"/>
      <c r="OZG53" s="179"/>
      <c r="OZH53" s="179"/>
      <c r="OZI53" s="179"/>
      <c r="OZJ53" s="179"/>
      <c r="OZK53" s="179"/>
      <c r="OZL53" s="179"/>
      <c r="OZM53" s="179"/>
      <c r="OZN53" s="179"/>
      <c r="OZO53" s="179"/>
      <c r="OZP53" s="179"/>
      <c r="OZQ53" s="179"/>
      <c r="OZR53" s="179"/>
      <c r="OZS53" s="179"/>
      <c r="OZT53" s="179"/>
      <c r="OZU53" s="179"/>
      <c r="OZV53" s="179"/>
      <c r="OZW53" s="179"/>
      <c r="OZX53" s="179"/>
      <c r="OZY53" s="179"/>
      <c r="OZZ53" s="179"/>
      <c r="PAA53" s="179"/>
      <c r="PAB53" s="179"/>
      <c r="PAC53" s="179"/>
      <c r="PAD53" s="179"/>
      <c r="PAE53" s="179"/>
      <c r="PAF53" s="179"/>
      <c r="PAG53" s="179"/>
      <c r="PAH53" s="179"/>
      <c r="PAI53" s="179"/>
      <c r="PAJ53" s="179"/>
      <c r="PAK53" s="179"/>
      <c r="PAL53" s="179"/>
      <c r="PAM53" s="179"/>
      <c r="PAN53" s="179"/>
      <c r="PAO53" s="179"/>
      <c r="PAP53" s="179"/>
      <c r="PAQ53" s="179"/>
      <c r="PAR53" s="179"/>
      <c r="PAS53" s="179"/>
      <c r="PAT53" s="179"/>
      <c r="PAU53" s="179"/>
      <c r="PAV53" s="179"/>
      <c r="PAW53" s="179"/>
      <c r="PAX53" s="179"/>
      <c r="PAY53" s="179"/>
      <c r="PAZ53" s="179"/>
      <c r="PBA53" s="179"/>
      <c r="PBB53" s="179"/>
      <c r="PBC53" s="179"/>
      <c r="PBD53" s="179"/>
      <c r="PBE53" s="179"/>
      <c r="PBF53" s="179"/>
      <c r="PBG53" s="179"/>
      <c r="PBH53" s="179"/>
      <c r="PBI53" s="179"/>
      <c r="PBJ53" s="179"/>
      <c r="PBK53" s="179"/>
      <c r="PBL53" s="179"/>
      <c r="PBM53" s="179"/>
      <c r="PBN53" s="179"/>
      <c r="PBO53" s="179"/>
      <c r="PBP53" s="179"/>
      <c r="PBQ53" s="179"/>
      <c r="PBR53" s="179"/>
      <c r="PBS53" s="179"/>
      <c r="PBT53" s="179"/>
      <c r="PBU53" s="179"/>
      <c r="PBV53" s="179"/>
      <c r="PBW53" s="179"/>
      <c r="PBX53" s="179"/>
      <c r="PBY53" s="179"/>
      <c r="PBZ53" s="179"/>
      <c r="PCA53" s="179"/>
      <c r="PCB53" s="179"/>
      <c r="PCC53" s="179"/>
      <c r="PCD53" s="179"/>
      <c r="PCE53" s="179"/>
      <c r="PCF53" s="179"/>
      <c r="PCG53" s="179"/>
      <c r="PCH53" s="179"/>
      <c r="PCI53" s="179"/>
      <c r="PCJ53" s="179"/>
      <c r="PCK53" s="179"/>
      <c r="PCL53" s="179"/>
      <c r="PCM53" s="179"/>
      <c r="PCN53" s="179"/>
      <c r="PCO53" s="179"/>
      <c r="PCP53" s="179"/>
      <c r="PCQ53" s="179"/>
      <c r="PCR53" s="179"/>
      <c r="PCS53" s="179"/>
      <c r="PCT53" s="179"/>
      <c r="PCU53" s="179"/>
      <c r="PCV53" s="179"/>
      <c r="PCW53" s="179"/>
      <c r="PCX53" s="179"/>
      <c r="PCY53" s="179"/>
      <c r="PCZ53" s="179"/>
      <c r="PDA53" s="179"/>
      <c r="PDB53" s="179"/>
      <c r="PDC53" s="179"/>
      <c r="PDD53" s="179"/>
      <c r="PDE53" s="179"/>
      <c r="PDF53" s="179"/>
      <c r="PDG53" s="179"/>
      <c r="PDH53" s="179"/>
      <c r="PDI53" s="179"/>
      <c r="PDJ53" s="179"/>
      <c r="PDK53" s="179"/>
      <c r="PDL53" s="179"/>
      <c r="PDM53" s="179"/>
      <c r="PDN53" s="179"/>
      <c r="PDO53" s="179"/>
      <c r="PDP53" s="179"/>
      <c r="PDQ53" s="179"/>
      <c r="PDR53" s="179"/>
      <c r="PDS53" s="179"/>
      <c r="PDT53" s="179"/>
      <c r="PDU53" s="179"/>
      <c r="PDV53" s="179"/>
      <c r="PDW53" s="179"/>
      <c r="PDX53" s="179"/>
      <c r="PDY53" s="179"/>
      <c r="PDZ53" s="179"/>
      <c r="PEA53" s="179"/>
      <c r="PEB53" s="179"/>
      <c r="PEC53" s="179"/>
      <c r="PED53" s="179"/>
      <c r="PEE53" s="179"/>
      <c r="PEF53" s="179"/>
      <c r="PEG53" s="179"/>
      <c r="PEH53" s="179"/>
      <c r="PEI53" s="179"/>
      <c r="PEJ53" s="179"/>
      <c r="PEK53" s="179"/>
      <c r="PEL53" s="179"/>
      <c r="PEM53" s="179"/>
      <c r="PEN53" s="179"/>
      <c r="PEO53" s="179"/>
      <c r="PEP53" s="179"/>
      <c r="PEQ53" s="179"/>
      <c r="PER53" s="179"/>
      <c r="PES53" s="179"/>
      <c r="PET53" s="179"/>
      <c r="PEU53" s="179"/>
      <c r="PEV53" s="179"/>
      <c r="PEW53" s="179"/>
      <c r="PEX53" s="179"/>
      <c r="PEY53" s="179"/>
      <c r="PEZ53" s="179"/>
      <c r="PFA53" s="179"/>
      <c r="PFB53" s="179"/>
      <c r="PFC53" s="179"/>
      <c r="PFD53" s="179"/>
      <c r="PFE53" s="179"/>
      <c r="PFF53" s="179"/>
      <c r="PFG53" s="179"/>
      <c r="PFH53" s="179"/>
      <c r="PFI53" s="179"/>
      <c r="PFJ53" s="179"/>
      <c r="PFK53" s="179"/>
      <c r="PFL53" s="179"/>
      <c r="PFM53" s="179"/>
      <c r="PFN53" s="179"/>
      <c r="PFO53" s="179"/>
      <c r="PFP53" s="179"/>
      <c r="PFQ53" s="179"/>
      <c r="PFR53" s="179"/>
      <c r="PFS53" s="179"/>
      <c r="PFT53" s="179"/>
      <c r="PFU53" s="179"/>
      <c r="PFV53" s="179"/>
      <c r="PFW53" s="179"/>
      <c r="PFX53" s="179"/>
      <c r="PFY53" s="179"/>
      <c r="PFZ53" s="179"/>
      <c r="PGA53" s="179"/>
      <c r="PGB53" s="179"/>
      <c r="PGC53" s="179"/>
      <c r="PGD53" s="179"/>
      <c r="PGE53" s="179"/>
      <c r="PGF53" s="179"/>
      <c r="PGG53" s="179"/>
      <c r="PGH53" s="179"/>
      <c r="PGI53" s="179"/>
      <c r="PGJ53" s="179"/>
      <c r="PGK53" s="179"/>
      <c r="PGL53" s="179"/>
      <c r="PGM53" s="179"/>
      <c r="PGN53" s="179"/>
      <c r="PGO53" s="179"/>
      <c r="PGP53" s="179"/>
      <c r="PGQ53" s="179"/>
      <c r="PGR53" s="179"/>
      <c r="PGS53" s="179"/>
      <c r="PGT53" s="179"/>
      <c r="PGU53" s="179"/>
      <c r="PGV53" s="179"/>
      <c r="PGW53" s="179"/>
      <c r="PGX53" s="179"/>
      <c r="PGY53" s="179"/>
      <c r="PGZ53" s="179"/>
      <c r="PHA53" s="179"/>
      <c r="PHB53" s="179"/>
      <c r="PHC53" s="179"/>
      <c r="PHD53" s="179"/>
      <c r="PHE53" s="179"/>
      <c r="PHF53" s="179"/>
      <c r="PHG53" s="179"/>
      <c r="PHH53" s="179"/>
      <c r="PHI53" s="179"/>
      <c r="PHJ53" s="179"/>
      <c r="PHK53" s="179"/>
      <c r="PHL53" s="179"/>
      <c r="PHM53" s="179"/>
      <c r="PHN53" s="179"/>
      <c r="PHO53" s="179"/>
      <c r="PHP53" s="179"/>
      <c r="PHQ53" s="179"/>
      <c r="PHR53" s="179"/>
      <c r="PHS53" s="179"/>
      <c r="PHT53" s="179"/>
      <c r="PHU53" s="179"/>
      <c r="PHV53" s="179"/>
      <c r="PHW53" s="179"/>
      <c r="PHX53" s="179"/>
      <c r="PHY53" s="179"/>
      <c r="PHZ53" s="179"/>
      <c r="PIA53" s="179"/>
      <c r="PIB53" s="179"/>
      <c r="PIC53" s="179"/>
      <c r="PID53" s="179"/>
      <c r="PIE53" s="179"/>
      <c r="PIF53" s="179"/>
      <c r="PIG53" s="179"/>
      <c r="PIH53" s="179"/>
      <c r="PII53" s="179"/>
      <c r="PIJ53" s="179"/>
      <c r="PIK53" s="179"/>
      <c r="PIL53" s="179"/>
      <c r="PIM53" s="179"/>
      <c r="PIN53" s="179"/>
      <c r="PIO53" s="179"/>
      <c r="PIP53" s="179"/>
      <c r="PIQ53" s="179"/>
      <c r="PIR53" s="179"/>
      <c r="PIS53" s="179"/>
      <c r="PIT53" s="179"/>
      <c r="PIU53" s="179"/>
      <c r="PIV53" s="179"/>
      <c r="PIW53" s="179"/>
      <c r="PIX53" s="179"/>
      <c r="PIY53" s="179"/>
      <c r="PIZ53" s="179"/>
      <c r="PJA53" s="179"/>
      <c r="PJB53" s="179"/>
      <c r="PJC53" s="179"/>
      <c r="PJD53" s="179"/>
      <c r="PJE53" s="179"/>
      <c r="PJF53" s="179"/>
      <c r="PJG53" s="179"/>
      <c r="PJH53" s="179"/>
      <c r="PJI53" s="179"/>
      <c r="PJJ53" s="179"/>
      <c r="PJK53" s="179"/>
      <c r="PJL53" s="179"/>
      <c r="PJM53" s="179"/>
      <c r="PJN53" s="179"/>
      <c r="PJO53" s="179"/>
      <c r="PJP53" s="179"/>
      <c r="PJQ53" s="179"/>
      <c r="PJR53" s="179"/>
      <c r="PJS53" s="179"/>
      <c r="PJT53" s="179"/>
      <c r="PJU53" s="179"/>
      <c r="PJV53" s="179"/>
      <c r="PJW53" s="179"/>
      <c r="PJX53" s="179"/>
      <c r="PJY53" s="179"/>
      <c r="PJZ53" s="179"/>
      <c r="PKA53" s="179"/>
      <c r="PKB53" s="179"/>
      <c r="PKC53" s="179"/>
      <c r="PKD53" s="179"/>
      <c r="PKE53" s="179"/>
      <c r="PKF53" s="179"/>
      <c r="PKG53" s="179"/>
      <c r="PKH53" s="179"/>
      <c r="PKI53" s="179"/>
      <c r="PKJ53" s="179"/>
      <c r="PKK53" s="179"/>
      <c r="PKL53" s="179"/>
      <c r="PKM53" s="179"/>
      <c r="PKN53" s="179"/>
      <c r="PKO53" s="179"/>
      <c r="PKP53" s="179"/>
      <c r="PKQ53" s="179"/>
      <c r="PKR53" s="179"/>
      <c r="PKS53" s="179"/>
      <c r="PKT53" s="179"/>
      <c r="PKU53" s="179"/>
      <c r="PKV53" s="179"/>
      <c r="PKW53" s="179"/>
      <c r="PKX53" s="179"/>
      <c r="PKY53" s="179"/>
      <c r="PKZ53" s="179"/>
      <c r="PLA53" s="179"/>
      <c r="PLB53" s="179"/>
      <c r="PLC53" s="179"/>
      <c r="PLD53" s="179"/>
      <c r="PLE53" s="179"/>
      <c r="PLF53" s="179"/>
      <c r="PLG53" s="179"/>
      <c r="PLH53" s="179"/>
      <c r="PLI53" s="179"/>
      <c r="PLJ53" s="179"/>
      <c r="PLK53" s="179"/>
      <c r="PLL53" s="179"/>
      <c r="PLM53" s="179"/>
      <c r="PLN53" s="179"/>
      <c r="PLO53" s="179"/>
      <c r="PLP53" s="179"/>
      <c r="PLQ53" s="179"/>
      <c r="PLR53" s="179"/>
      <c r="PLS53" s="179"/>
      <c r="PLT53" s="179"/>
      <c r="PLU53" s="179"/>
      <c r="PLV53" s="179"/>
      <c r="PLW53" s="179"/>
      <c r="PLX53" s="179"/>
      <c r="PLY53" s="179"/>
      <c r="PLZ53" s="179"/>
      <c r="PMA53" s="179"/>
      <c r="PMB53" s="179"/>
      <c r="PMC53" s="179"/>
      <c r="PMD53" s="179"/>
      <c r="PME53" s="179"/>
      <c r="PMF53" s="179"/>
      <c r="PMG53" s="179"/>
      <c r="PMH53" s="179"/>
      <c r="PMI53" s="179"/>
      <c r="PMJ53" s="179"/>
      <c r="PMK53" s="179"/>
      <c r="PML53" s="179"/>
      <c r="PMM53" s="179"/>
      <c r="PMN53" s="179"/>
      <c r="PMO53" s="179"/>
      <c r="PMP53" s="179"/>
      <c r="PMQ53" s="179"/>
      <c r="PMR53" s="179"/>
      <c r="PMS53" s="179"/>
      <c r="PMT53" s="179"/>
      <c r="PMU53" s="179"/>
      <c r="PMV53" s="179"/>
      <c r="PMW53" s="179"/>
      <c r="PMX53" s="179"/>
      <c r="PMY53" s="179"/>
      <c r="PMZ53" s="179"/>
      <c r="PNA53" s="179"/>
      <c r="PNB53" s="179"/>
      <c r="PNC53" s="179"/>
      <c r="PND53" s="179"/>
      <c r="PNE53" s="179"/>
      <c r="PNF53" s="179"/>
      <c r="PNG53" s="179"/>
      <c r="PNH53" s="179"/>
      <c r="PNI53" s="179"/>
      <c r="PNJ53" s="179"/>
      <c r="PNK53" s="179"/>
      <c r="PNL53" s="179"/>
      <c r="PNM53" s="179"/>
      <c r="PNN53" s="179"/>
      <c r="PNO53" s="179"/>
      <c r="PNP53" s="179"/>
      <c r="PNQ53" s="179"/>
      <c r="PNR53" s="179"/>
      <c r="PNS53" s="179"/>
      <c r="PNT53" s="179"/>
      <c r="PNU53" s="179"/>
      <c r="PNV53" s="179"/>
      <c r="PNW53" s="179"/>
      <c r="PNX53" s="179"/>
      <c r="PNY53" s="179"/>
      <c r="PNZ53" s="179"/>
      <c r="POA53" s="179"/>
      <c r="POB53" s="179"/>
      <c r="POC53" s="179"/>
      <c r="POD53" s="179"/>
      <c r="POE53" s="179"/>
      <c r="POF53" s="179"/>
      <c r="POG53" s="179"/>
      <c r="POH53" s="179"/>
      <c r="POI53" s="179"/>
      <c r="POJ53" s="179"/>
      <c r="POK53" s="179"/>
      <c r="POL53" s="179"/>
      <c r="POM53" s="179"/>
      <c r="PON53" s="179"/>
      <c r="POO53" s="179"/>
      <c r="POP53" s="179"/>
      <c r="POQ53" s="179"/>
      <c r="POR53" s="179"/>
      <c r="POS53" s="179"/>
      <c r="POT53" s="179"/>
      <c r="POU53" s="179"/>
      <c r="POV53" s="179"/>
      <c r="POW53" s="179"/>
      <c r="POX53" s="179"/>
      <c r="POY53" s="179"/>
      <c r="POZ53" s="179"/>
      <c r="PPA53" s="179"/>
      <c r="PPB53" s="179"/>
      <c r="PPC53" s="179"/>
      <c r="PPD53" s="179"/>
      <c r="PPE53" s="179"/>
      <c r="PPF53" s="179"/>
      <c r="PPG53" s="179"/>
      <c r="PPH53" s="179"/>
      <c r="PPI53" s="179"/>
      <c r="PPJ53" s="179"/>
      <c r="PPK53" s="179"/>
      <c r="PPL53" s="179"/>
      <c r="PPM53" s="179"/>
      <c r="PPN53" s="179"/>
      <c r="PPO53" s="179"/>
      <c r="PPP53" s="179"/>
      <c r="PPQ53" s="179"/>
      <c r="PPR53" s="179"/>
      <c r="PPS53" s="179"/>
      <c r="PPT53" s="179"/>
      <c r="PPU53" s="179"/>
      <c r="PPV53" s="179"/>
      <c r="PPW53" s="179"/>
      <c r="PPX53" s="179"/>
      <c r="PPY53" s="179"/>
      <c r="PPZ53" s="179"/>
      <c r="PQA53" s="179"/>
      <c r="PQB53" s="179"/>
      <c r="PQC53" s="179"/>
      <c r="PQD53" s="179"/>
      <c r="PQE53" s="179"/>
      <c r="PQF53" s="179"/>
      <c r="PQG53" s="179"/>
      <c r="PQH53" s="179"/>
      <c r="PQI53" s="179"/>
      <c r="PQJ53" s="179"/>
      <c r="PQK53" s="179"/>
      <c r="PQL53" s="179"/>
      <c r="PQM53" s="179"/>
      <c r="PQN53" s="179"/>
      <c r="PQO53" s="179"/>
      <c r="PQP53" s="179"/>
      <c r="PQQ53" s="179"/>
      <c r="PQR53" s="179"/>
      <c r="PQS53" s="179"/>
      <c r="PQT53" s="179"/>
      <c r="PQU53" s="179"/>
      <c r="PQV53" s="179"/>
      <c r="PQW53" s="179"/>
      <c r="PQX53" s="179"/>
      <c r="PQY53" s="179"/>
      <c r="PQZ53" s="179"/>
      <c r="PRA53" s="179"/>
      <c r="PRB53" s="179"/>
      <c r="PRC53" s="179"/>
      <c r="PRD53" s="179"/>
      <c r="PRE53" s="179"/>
      <c r="PRF53" s="179"/>
      <c r="PRG53" s="179"/>
      <c r="PRH53" s="179"/>
      <c r="PRI53" s="179"/>
      <c r="PRJ53" s="179"/>
      <c r="PRK53" s="179"/>
      <c r="PRL53" s="179"/>
      <c r="PRM53" s="179"/>
      <c r="PRN53" s="179"/>
      <c r="PRO53" s="179"/>
      <c r="PRP53" s="179"/>
      <c r="PRQ53" s="179"/>
      <c r="PRR53" s="179"/>
      <c r="PRS53" s="179"/>
      <c r="PRT53" s="179"/>
      <c r="PRU53" s="179"/>
      <c r="PRV53" s="179"/>
      <c r="PRW53" s="179"/>
      <c r="PRX53" s="179"/>
      <c r="PRY53" s="179"/>
      <c r="PRZ53" s="179"/>
      <c r="PSA53" s="179"/>
      <c r="PSB53" s="179"/>
      <c r="PSC53" s="179"/>
      <c r="PSD53" s="179"/>
      <c r="PSE53" s="179"/>
      <c r="PSF53" s="179"/>
      <c r="PSG53" s="179"/>
      <c r="PSH53" s="179"/>
      <c r="PSI53" s="179"/>
      <c r="PSJ53" s="179"/>
      <c r="PSK53" s="179"/>
      <c r="PSL53" s="179"/>
      <c r="PSM53" s="179"/>
      <c r="PSN53" s="179"/>
      <c r="PSO53" s="179"/>
      <c r="PSP53" s="179"/>
      <c r="PSQ53" s="179"/>
      <c r="PSR53" s="179"/>
      <c r="PSS53" s="179"/>
      <c r="PST53" s="179"/>
      <c r="PSU53" s="179"/>
      <c r="PSV53" s="179"/>
      <c r="PSW53" s="179"/>
      <c r="PSX53" s="179"/>
      <c r="PSY53" s="179"/>
      <c r="PSZ53" s="179"/>
      <c r="PTA53" s="179"/>
      <c r="PTB53" s="179"/>
      <c r="PTC53" s="179"/>
      <c r="PTD53" s="179"/>
      <c r="PTE53" s="179"/>
      <c r="PTF53" s="179"/>
      <c r="PTG53" s="179"/>
      <c r="PTH53" s="179"/>
      <c r="PTI53" s="179"/>
      <c r="PTJ53" s="179"/>
      <c r="PTK53" s="179"/>
      <c r="PTL53" s="179"/>
      <c r="PTM53" s="179"/>
      <c r="PTN53" s="179"/>
      <c r="PTO53" s="179"/>
      <c r="PTP53" s="179"/>
      <c r="PTQ53" s="179"/>
      <c r="PTR53" s="179"/>
      <c r="PTS53" s="179"/>
      <c r="PTT53" s="179"/>
      <c r="PTU53" s="179"/>
      <c r="PTV53" s="179"/>
      <c r="PTW53" s="179"/>
      <c r="PTX53" s="179"/>
      <c r="PTY53" s="179"/>
      <c r="PTZ53" s="179"/>
      <c r="PUA53" s="179"/>
      <c r="PUB53" s="179"/>
      <c r="PUC53" s="179"/>
      <c r="PUD53" s="179"/>
      <c r="PUE53" s="179"/>
      <c r="PUF53" s="179"/>
      <c r="PUG53" s="179"/>
      <c r="PUH53" s="179"/>
      <c r="PUI53" s="179"/>
      <c r="PUJ53" s="179"/>
      <c r="PUK53" s="179"/>
      <c r="PUL53" s="179"/>
      <c r="PUM53" s="179"/>
      <c r="PUN53" s="179"/>
      <c r="PUO53" s="179"/>
      <c r="PUP53" s="179"/>
      <c r="PUQ53" s="179"/>
      <c r="PUR53" s="179"/>
      <c r="PUS53" s="179"/>
      <c r="PUT53" s="179"/>
      <c r="PUU53" s="179"/>
      <c r="PUV53" s="179"/>
      <c r="PUW53" s="179"/>
      <c r="PUX53" s="179"/>
      <c r="PUY53" s="179"/>
      <c r="PUZ53" s="179"/>
      <c r="PVA53" s="179"/>
      <c r="PVB53" s="179"/>
      <c r="PVC53" s="179"/>
      <c r="PVD53" s="179"/>
      <c r="PVE53" s="179"/>
      <c r="PVF53" s="179"/>
      <c r="PVG53" s="179"/>
      <c r="PVH53" s="179"/>
      <c r="PVI53" s="179"/>
      <c r="PVJ53" s="179"/>
      <c r="PVK53" s="179"/>
      <c r="PVL53" s="179"/>
      <c r="PVM53" s="179"/>
      <c r="PVN53" s="179"/>
      <c r="PVO53" s="179"/>
      <c r="PVP53" s="179"/>
      <c r="PVQ53" s="179"/>
      <c r="PVR53" s="179"/>
      <c r="PVS53" s="179"/>
      <c r="PVT53" s="179"/>
      <c r="PVU53" s="179"/>
      <c r="PVV53" s="179"/>
      <c r="PVW53" s="179"/>
      <c r="PVX53" s="179"/>
      <c r="PVY53" s="179"/>
      <c r="PVZ53" s="179"/>
      <c r="PWA53" s="179"/>
      <c r="PWB53" s="179"/>
      <c r="PWC53" s="179"/>
      <c r="PWD53" s="179"/>
      <c r="PWE53" s="179"/>
      <c r="PWF53" s="179"/>
      <c r="PWG53" s="179"/>
      <c r="PWH53" s="179"/>
      <c r="PWI53" s="179"/>
      <c r="PWJ53" s="179"/>
      <c r="PWK53" s="179"/>
      <c r="PWL53" s="179"/>
      <c r="PWM53" s="179"/>
      <c r="PWN53" s="179"/>
      <c r="PWO53" s="179"/>
      <c r="PWP53" s="179"/>
      <c r="PWQ53" s="179"/>
      <c r="PWR53" s="179"/>
      <c r="PWS53" s="179"/>
      <c r="PWT53" s="179"/>
      <c r="PWU53" s="179"/>
      <c r="PWV53" s="179"/>
      <c r="PWW53" s="179"/>
      <c r="PWX53" s="179"/>
      <c r="PWY53" s="179"/>
      <c r="PWZ53" s="179"/>
      <c r="PXA53" s="179"/>
      <c r="PXB53" s="179"/>
      <c r="PXC53" s="179"/>
      <c r="PXD53" s="179"/>
      <c r="PXE53" s="179"/>
      <c r="PXF53" s="179"/>
      <c r="PXG53" s="179"/>
      <c r="PXH53" s="179"/>
      <c r="PXI53" s="179"/>
      <c r="PXJ53" s="179"/>
      <c r="PXK53" s="179"/>
      <c r="PXL53" s="179"/>
      <c r="PXM53" s="179"/>
      <c r="PXN53" s="179"/>
      <c r="PXO53" s="179"/>
      <c r="PXP53" s="179"/>
      <c r="PXQ53" s="179"/>
      <c r="PXR53" s="179"/>
      <c r="PXS53" s="179"/>
      <c r="PXT53" s="179"/>
      <c r="PXU53" s="179"/>
      <c r="PXV53" s="179"/>
      <c r="PXW53" s="179"/>
      <c r="PXX53" s="179"/>
      <c r="PXY53" s="179"/>
      <c r="PXZ53" s="179"/>
      <c r="PYA53" s="179"/>
      <c r="PYB53" s="179"/>
      <c r="PYC53" s="179"/>
      <c r="PYD53" s="179"/>
      <c r="PYE53" s="179"/>
      <c r="PYF53" s="179"/>
      <c r="PYG53" s="179"/>
      <c r="PYH53" s="179"/>
      <c r="PYI53" s="179"/>
      <c r="PYJ53" s="179"/>
      <c r="PYK53" s="179"/>
      <c r="PYL53" s="179"/>
      <c r="PYM53" s="179"/>
      <c r="PYN53" s="179"/>
      <c r="PYO53" s="179"/>
      <c r="PYP53" s="179"/>
      <c r="PYQ53" s="179"/>
      <c r="PYR53" s="179"/>
      <c r="PYS53" s="179"/>
      <c r="PYT53" s="179"/>
      <c r="PYU53" s="179"/>
      <c r="PYV53" s="179"/>
      <c r="PYW53" s="179"/>
      <c r="PYX53" s="179"/>
      <c r="PYY53" s="179"/>
      <c r="PYZ53" s="179"/>
      <c r="PZA53" s="179"/>
      <c r="PZB53" s="179"/>
      <c r="PZC53" s="179"/>
      <c r="PZD53" s="179"/>
      <c r="PZE53" s="179"/>
      <c r="PZF53" s="179"/>
      <c r="PZG53" s="179"/>
      <c r="PZH53" s="179"/>
      <c r="PZI53" s="179"/>
      <c r="PZJ53" s="179"/>
      <c r="PZK53" s="179"/>
      <c r="PZL53" s="179"/>
      <c r="PZM53" s="179"/>
      <c r="PZN53" s="179"/>
      <c r="PZO53" s="179"/>
      <c r="PZP53" s="179"/>
      <c r="PZQ53" s="179"/>
      <c r="PZR53" s="179"/>
      <c r="PZS53" s="179"/>
      <c r="PZT53" s="179"/>
      <c r="PZU53" s="179"/>
      <c r="PZV53" s="179"/>
      <c r="PZW53" s="179"/>
      <c r="PZX53" s="179"/>
      <c r="PZY53" s="179"/>
      <c r="PZZ53" s="179"/>
      <c r="QAA53" s="179"/>
      <c r="QAB53" s="179"/>
      <c r="QAC53" s="179"/>
      <c r="QAD53" s="179"/>
      <c r="QAE53" s="179"/>
      <c r="QAF53" s="179"/>
      <c r="QAG53" s="179"/>
      <c r="QAH53" s="179"/>
      <c r="QAI53" s="179"/>
      <c r="QAJ53" s="179"/>
      <c r="QAK53" s="179"/>
      <c r="QAL53" s="179"/>
      <c r="QAM53" s="179"/>
      <c r="QAN53" s="179"/>
      <c r="QAO53" s="179"/>
      <c r="QAP53" s="179"/>
      <c r="QAQ53" s="179"/>
      <c r="QAR53" s="179"/>
      <c r="QAS53" s="179"/>
      <c r="QAT53" s="179"/>
      <c r="QAU53" s="179"/>
      <c r="QAV53" s="179"/>
      <c r="QAW53" s="179"/>
      <c r="QAX53" s="179"/>
      <c r="QAY53" s="179"/>
      <c r="QAZ53" s="179"/>
      <c r="QBA53" s="179"/>
      <c r="QBB53" s="179"/>
      <c r="QBC53" s="179"/>
      <c r="QBD53" s="179"/>
      <c r="QBE53" s="179"/>
      <c r="QBF53" s="179"/>
      <c r="QBG53" s="179"/>
      <c r="QBH53" s="179"/>
      <c r="QBI53" s="179"/>
      <c r="QBJ53" s="179"/>
      <c r="QBK53" s="179"/>
      <c r="QBL53" s="179"/>
      <c r="QBM53" s="179"/>
      <c r="QBN53" s="179"/>
      <c r="QBO53" s="179"/>
      <c r="QBP53" s="179"/>
      <c r="QBQ53" s="179"/>
      <c r="QBR53" s="179"/>
      <c r="QBS53" s="179"/>
      <c r="QBT53" s="179"/>
      <c r="QBU53" s="179"/>
      <c r="QBV53" s="179"/>
      <c r="QBW53" s="179"/>
      <c r="QBX53" s="179"/>
      <c r="QBY53" s="179"/>
      <c r="QBZ53" s="179"/>
      <c r="QCA53" s="179"/>
      <c r="QCB53" s="179"/>
      <c r="QCC53" s="179"/>
      <c r="QCD53" s="179"/>
      <c r="QCE53" s="179"/>
      <c r="QCF53" s="179"/>
      <c r="QCG53" s="179"/>
      <c r="QCH53" s="179"/>
      <c r="QCI53" s="179"/>
      <c r="QCJ53" s="179"/>
      <c r="QCK53" s="179"/>
      <c r="QCL53" s="179"/>
      <c r="QCM53" s="179"/>
      <c r="QCN53" s="179"/>
      <c r="QCO53" s="179"/>
      <c r="QCP53" s="179"/>
      <c r="QCQ53" s="179"/>
      <c r="QCR53" s="179"/>
      <c r="QCS53" s="179"/>
      <c r="QCT53" s="179"/>
      <c r="QCU53" s="179"/>
      <c r="QCV53" s="179"/>
      <c r="QCW53" s="179"/>
      <c r="QCX53" s="179"/>
      <c r="QCY53" s="179"/>
      <c r="QCZ53" s="179"/>
      <c r="QDA53" s="179"/>
      <c r="QDB53" s="179"/>
      <c r="QDC53" s="179"/>
      <c r="QDD53" s="179"/>
      <c r="QDE53" s="179"/>
      <c r="QDF53" s="179"/>
      <c r="QDG53" s="179"/>
      <c r="QDH53" s="179"/>
      <c r="QDI53" s="179"/>
      <c r="QDJ53" s="179"/>
      <c r="QDK53" s="179"/>
      <c r="QDL53" s="179"/>
      <c r="QDM53" s="179"/>
      <c r="QDN53" s="179"/>
      <c r="QDO53" s="179"/>
      <c r="QDP53" s="179"/>
      <c r="QDQ53" s="179"/>
      <c r="QDR53" s="179"/>
      <c r="QDS53" s="179"/>
      <c r="QDT53" s="179"/>
      <c r="QDU53" s="179"/>
      <c r="QDV53" s="179"/>
      <c r="QDW53" s="179"/>
      <c r="QDX53" s="179"/>
      <c r="QDY53" s="179"/>
      <c r="QDZ53" s="179"/>
      <c r="QEA53" s="179"/>
      <c r="QEB53" s="179"/>
      <c r="QEC53" s="179"/>
      <c r="QED53" s="179"/>
      <c r="QEE53" s="179"/>
      <c r="QEF53" s="179"/>
      <c r="QEG53" s="179"/>
      <c r="QEH53" s="179"/>
      <c r="QEI53" s="179"/>
      <c r="QEJ53" s="179"/>
      <c r="QEK53" s="179"/>
      <c r="QEL53" s="179"/>
      <c r="QEM53" s="179"/>
      <c r="QEN53" s="179"/>
      <c r="QEO53" s="179"/>
      <c r="QEP53" s="179"/>
      <c r="QEQ53" s="179"/>
      <c r="QER53" s="179"/>
      <c r="QES53" s="179"/>
      <c r="QET53" s="179"/>
      <c r="QEU53" s="179"/>
      <c r="QEV53" s="179"/>
      <c r="QEW53" s="179"/>
      <c r="QEX53" s="179"/>
      <c r="QEY53" s="179"/>
      <c r="QEZ53" s="179"/>
      <c r="QFA53" s="179"/>
      <c r="QFB53" s="179"/>
      <c r="QFC53" s="179"/>
      <c r="QFD53" s="179"/>
      <c r="QFE53" s="179"/>
      <c r="QFF53" s="179"/>
      <c r="QFG53" s="179"/>
      <c r="QFH53" s="179"/>
      <c r="QFI53" s="179"/>
      <c r="QFJ53" s="179"/>
      <c r="QFK53" s="179"/>
      <c r="QFL53" s="179"/>
      <c r="QFM53" s="179"/>
      <c r="QFN53" s="179"/>
      <c r="QFO53" s="179"/>
      <c r="QFP53" s="179"/>
      <c r="QFQ53" s="179"/>
      <c r="QFR53" s="179"/>
      <c r="QFS53" s="179"/>
      <c r="QFT53" s="179"/>
      <c r="QFU53" s="179"/>
      <c r="QFV53" s="179"/>
      <c r="QFW53" s="179"/>
      <c r="QFX53" s="179"/>
      <c r="QFY53" s="179"/>
      <c r="QFZ53" s="179"/>
      <c r="QGA53" s="179"/>
      <c r="QGB53" s="179"/>
      <c r="QGC53" s="179"/>
      <c r="QGD53" s="179"/>
      <c r="QGE53" s="179"/>
      <c r="QGF53" s="179"/>
      <c r="QGG53" s="179"/>
      <c r="QGH53" s="179"/>
      <c r="QGI53" s="179"/>
      <c r="QGJ53" s="179"/>
      <c r="QGK53" s="179"/>
      <c r="QGL53" s="179"/>
      <c r="QGM53" s="179"/>
      <c r="QGN53" s="179"/>
      <c r="QGO53" s="179"/>
      <c r="QGP53" s="179"/>
      <c r="QGQ53" s="179"/>
      <c r="QGR53" s="179"/>
      <c r="QGS53" s="179"/>
      <c r="QGT53" s="179"/>
      <c r="QGU53" s="179"/>
      <c r="QGV53" s="179"/>
      <c r="QGW53" s="179"/>
      <c r="QGX53" s="179"/>
      <c r="QGY53" s="179"/>
      <c r="QGZ53" s="179"/>
      <c r="QHA53" s="179"/>
      <c r="QHB53" s="179"/>
      <c r="QHC53" s="179"/>
      <c r="QHD53" s="179"/>
      <c r="QHE53" s="179"/>
      <c r="QHF53" s="179"/>
      <c r="QHG53" s="179"/>
      <c r="QHH53" s="179"/>
      <c r="QHI53" s="179"/>
      <c r="QHJ53" s="179"/>
      <c r="QHK53" s="179"/>
      <c r="QHL53" s="179"/>
      <c r="QHM53" s="179"/>
      <c r="QHN53" s="179"/>
      <c r="QHO53" s="179"/>
      <c r="QHP53" s="179"/>
      <c r="QHQ53" s="179"/>
      <c r="QHR53" s="179"/>
      <c r="QHS53" s="179"/>
      <c r="QHT53" s="179"/>
      <c r="QHU53" s="179"/>
      <c r="QHV53" s="179"/>
      <c r="QHW53" s="179"/>
      <c r="QHX53" s="179"/>
      <c r="QHY53" s="179"/>
      <c r="QHZ53" s="179"/>
      <c r="QIA53" s="179"/>
      <c r="QIB53" s="179"/>
      <c r="QIC53" s="179"/>
      <c r="QID53" s="179"/>
      <c r="QIE53" s="179"/>
      <c r="QIF53" s="179"/>
      <c r="QIG53" s="179"/>
      <c r="QIH53" s="179"/>
      <c r="QII53" s="179"/>
      <c r="QIJ53" s="179"/>
      <c r="QIK53" s="179"/>
      <c r="QIL53" s="179"/>
      <c r="QIM53" s="179"/>
      <c r="QIN53" s="179"/>
      <c r="QIO53" s="179"/>
      <c r="QIP53" s="179"/>
      <c r="QIQ53" s="179"/>
      <c r="QIR53" s="179"/>
      <c r="QIS53" s="179"/>
      <c r="QIT53" s="179"/>
      <c r="QIU53" s="179"/>
      <c r="QIV53" s="179"/>
      <c r="QIW53" s="179"/>
      <c r="QIX53" s="179"/>
      <c r="QIY53" s="179"/>
      <c r="QIZ53" s="179"/>
      <c r="QJA53" s="179"/>
      <c r="QJB53" s="179"/>
      <c r="QJC53" s="179"/>
      <c r="QJD53" s="179"/>
      <c r="QJE53" s="179"/>
      <c r="QJF53" s="179"/>
      <c r="QJG53" s="179"/>
      <c r="QJH53" s="179"/>
      <c r="QJI53" s="179"/>
      <c r="QJJ53" s="179"/>
      <c r="QJK53" s="179"/>
      <c r="QJL53" s="179"/>
      <c r="QJM53" s="179"/>
      <c r="QJN53" s="179"/>
      <c r="QJO53" s="179"/>
      <c r="QJP53" s="179"/>
      <c r="QJQ53" s="179"/>
      <c r="QJR53" s="179"/>
      <c r="QJS53" s="179"/>
      <c r="QJT53" s="179"/>
      <c r="QJU53" s="179"/>
      <c r="QJV53" s="179"/>
      <c r="QJW53" s="179"/>
      <c r="QJX53" s="179"/>
      <c r="QJY53" s="179"/>
      <c r="QJZ53" s="179"/>
      <c r="QKA53" s="179"/>
      <c r="QKB53" s="179"/>
      <c r="QKC53" s="179"/>
      <c r="QKD53" s="179"/>
      <c r="QKE53" s="179"/>
      <c r="QKF53" s="179"/>
      <c r="QKG53" s="179"/>
      <c r="QKH53" s="179"/>
      <c r="QKI53" s="179"/>
      <c r="QKJ53" s="179"/>
      <c r="QKK53" s="179"/>
      <c r="QKL53" s="179"/>
      <c r="QKM53" s="179"/>
      <c r="QKN53" s="179"/>
      <c r="QKO53" s="179"/>
      <c r="QKP53" s="179"/>
      <c r="QKQ53" s="179"/>
      <c r="QKR53" s="179"/>
      <c r="QKS53" s="179"/>
      <c r="QKT53" s="179"/>
      <c r="QKU53" s="179"/>
      <c r="QKV53" s="179"/>
      <c r="QKW53" s="179"/>
      <c r="QKX53" s="179"/>
      <c r="QKY53" s="179"/>
      <c r="QKZ53" s="179"/>
      <c r="QLA53" s="179"/>
      <c r="QLB53" s="179"/>
      <c r="QLC53" s="179"/>
      <c r="QLD53" s="179"/>
      <c r="QLE53" s="179"/>
      <c r="QLF53" s="179"/>
      <c r="QLG53" s="179"/>
      <c r="QLH53" s="179"/>
      <c r="QLI53" s="179"/>
      <c r="QLJ53" s="179"/>
      <c r="QLK53" s="179"/>
      <c r="QLL53" s="179"/>
      <c r="QLM53" s="179"/>
      <c r="QLN53" s="179"/>
      <c r="QLO53" s="179"/>
      <c r="QLP53" s="179"/>
      <c r="QLQ53" s="179"/>
      <c r="QLR53" s="179"/>
      <c r="QLS53" s="179"/>
      <c r="QLT53" s="179"/>
      <c r="QLU53" s="179"/>
      <c r="QLV53" s="179"/>
      <c r="QLW53" s="179"/>
      <c r="QLX53" s="179"/>
      <c r="QLY53" s="179"/>
      <c r="QLZ53" s="179"/>
      <c r="QMA53" s="179"/>
      <c r="QMB53" s="179"/>
      <c r="QMC53" s="179"/>
      <c r="QMD53" s="179"/>
      <c r="QME53" s="179"/>
      <c r="QMF53" s="179"/>
      <c r="QMG53" s="179"/>
      <c r="QMH53" s="179"/>
      <c r="QMI53" s="179"/>
      <c r="QMJ53" s="179"/>
      <c r="QMK53" s="179"/>
      <c r="QML53" s="179"/>
      <c r="QMM53" s="179"/>
      <c r="QMN53" s="179"/>
      <c r="QMO53" s="179"/>
      <c r="QMP53" s="179"/>
      <c r="QMQ53" s="179"/>
      <c r="QMR53" s="179"/>
      <c r="QMS53" s="179"/>
      <c r="QMT53" s="179"/>
      <c r="QMU53" s="179"/>
      <c r="QMV53" s="179"/>
      <c r="QMW53" s="179"/>
      <c r="QMX53" s="179"/>
      <c r="QMY53" s="179"/>
      <c r="QMZ53" s="179"/>
      <c r="QNA53" s="179"/>
      <c r="QNB53" s="179"/>
      <c r="QNC53" s="179"/>
      <c r="QND53" s="179"/>
      <c r="QNE53" s="179"/>
      <c r="QNF53" s="179"/>
      <c r="QNG53" s="179"/>
      <c r="QNH53" s="179"/>
      <c r="QNI53" s="179"/>
      <c r="QNJ53" s="179"/>
      <c r="QNK53" s="179"/>
      <c r="QNL53" s="179"/>
      <c r="QNM53" s="179"/>
      <c r="QNN53" s="179"/>
      <c r="QNO53" s="179"/>
      <c r="QNP53" s="179"/>
      <c r="QNQ53" s="179"/>
      <c r="QNR53" s="179"/>
      <c r="QNS53" s="179"/>
      <c r="QNT53" s="179"/>
      <c r="QNU53" s="179"/>
      <c r="QNV53" s="179"/>
      <c r="QNW53" s="179"/>
      <c r="QNX53" s="179"/>
      <c r="QNY53" s="179"/>
      <c r="QNZ53" s="179"/>
      <c r="QOA53" s="179"/>
      <c r="QOB53" s="179"/>
      <c r="QOC53" s="179"/>
      <c r="QOD53" s="179"/>
      <c r="QOE53" s="179"/>
      <c r="QOF53" s="179"/>
      <c r="QOG53" s="179"/>
      <c r="QOH53" s="179"/>
      <c r="QOI53" s="179"/>
      <c r="QOJ53" s="179"/>
      <c r="QOK53" s="179"/>
      <c r="QOL53" s="179"/>
      <c r="QOM53" s="179"/>
      <c r="QON53" s="179"/>
      <c r="QOO53" s="179"/>
      <c r="QOP53" s="179"/>
      <c r="QOQ53" s="179"/>
      <c r="QOR53" s="179"/>
      <c r="QOS53" s="179"/>
      <c r="QOT53" s="179"/>
      <c r="QOU53" s="179"/>
      <c r="QOV53" s="179"/>
      <c r="QOW53" s="179"/>
      <c r="QOX53" s="179"/>
      <c r="QOY53" s="179"/>
      <c r="QOZ53" s="179"/>
      <c r="QPA53" s="179"/>
      <c r="QPB53" s="179"/>
      <c r="QPC53" s="179"/>
      <c r="QPD53" s="179"/>
      <c r="QPE53" s="179"/>
      <c r="QPF53" s="179"/>
      <c r="QPG53" s="179"/>
      <c r="QPH53" s="179"/>
      <c r="QPI53" s="179"/>
      <c r="QPJ53" s="179"/>
      <c r="QPK53" s="179"/>
      <c r="QPL53" s="179"/>
      <c r="QPM53" s="179"/>
      <c r="QPN53" s="179"/>
      <c r="QPO53" s="179"/>
      <c r="QPP53" s="179"/>
      <c r="QPQ53" s="179"/>
      <c r="QPR53" s="179"/>
      <c r="QPS53" s="179"/>
      <c r="QPT53" s="179"/>
      <c r="QPU53" s="179"/>
      <c r="QPV53" s="179"/>
      <c r="QPW53" s="179"/>
      <c r="QPX53" s="179"/>
      <c r="QPY53" s="179"/>
      <c r="QPZ53" s="179"/>
      <c r="QQA53" s="179"/>
      <c r="QQB53" s="179"/>
      <c r="QQC53" s="179"/>
      <c r="QQD53" s="179"/>
      <c r="QQE53" s="179"/>
      <c r="QQF53" s="179"/>
      <c r="QQG53" s="179"/>
      <c r="QQH53" s="179"/>
      <c r="QQI53" s="179"/>
      <c r="QQJ53" s="179"/>
      <c r="QQK53" s="179"/>
      <c r="QQL53" s="179"/>
      <c r="QQM53" s="179"/>
      <c r="QQN53" s="179"/>
      <c r="QQO53" s="179"/>
      <c r="QQP53" s="179"/>
      <c r="QQQ53" s="179"/>
      <c r="QQR53" s="179"/>
      <c r="QQS53" s="179"/>
      <c r="QQT53" s="179"/>
      <c r="QQU53" s="179"/>
      <c r="QQV53" s="179"/>
      <c r="QQW53" s="179"/>
      <c r="QQX53" s="179"/>
      <c r="QQY53" s="179"/>
      <c r="QQZ53" s="179"/>
      <c r="QRA53" s="179"/>
      <c r="QRB53" s="179"/>
      <c r="QRC53" s="179"/>
      <c r="QRD53" s="179"/>
      <c r="QRE53" s="179"/>
      <c r="QRF53" s="179"/>
      <c r="QRG53" s="179"/>
      <c r="QRH53" s="179"/>
      <c r="QRI53" s="179"/>
      <c r="QRJ53" s="179"/>
      <c r="QRK53" s="179"/>
      <c r="QRL53" s="179"/>
      <c r="QRM53" s="179"/>
      <c r="QRN53" s="179"/>
      <c r="QRO53" s="179"/>
      <c r="QRP53" s="179"/>
      <c r="QRQ53" s="179"/>
      <c r="QRR53" s="179"/>
      <c r="QRS53" s="179"/>
      <c r="QRT53" s="179"/>
      <c r="QRU53" s="179"/>
      <c r="QRV53" s="179"/>
      <c r="QRW53" s="179"/>
      <c r="QRX53" s="179"/>
      <c r="QRY53" s="179"/>
      <c r="QRZ53" s="179"/>
      <c r="QSA53" s="179"/>
      <c r="QSB53" s="179"/>
      <c r="QSC53" s="179"/>
      <c r="QSD53" s="179"/>
      <c r="QSE53" s="179"/>
      <c r="QSF53" s="179"/>
      <c r="QSG53" s="179"/>
      <c r="QSH53" s="179"/>
      <c r="QSI53" s="179"/>
      <c r="QSJ53" s="179"/>
      <c r="QSK53" s="179"/>
      <c r="QSL53" s="179"/>
      <c r="QSM53" s="179"/>
      <c r="QSN53" s="179"/>
      <c r="QSO53" s="179"/>
      <c r="QSP53" s="179"/>
      <c r="QSQ53" s="179"/>
      <c r="QSR53" s="179"/>
      <c r="QSS53" s="179"/>
      <c r="QST53" s="179"/>
      <c r="QSU53" s="179"/>
      <c r="QSV53" s="179"/>
      <c r="QSW53" s="179"/>
      <c r="QSX53" s="179"/>
      <c r="QSY53" s="179"/>
      <c r="QSZ53" s="179"/>
      <c r="QTA53" s="179"/>
      <c r="QTB53" s="179"/>
      <c r="QTC53" s="179"/>
      <c r="QTD53" s="179"/>
      <c r="QTE53" s="179"/>
      <c r="QTF53" s="179"/>
      <c r="QTG53" s="179"/>
      <c r="QTH53" s="179"/>
      <c r="QTI53" s="179"/>
      <c r="QTJ53" s="179"/>
      <c r="QTK53" s="179"/>
      <c r="QTL53" s="179"/>
      <c r="QTM53" s="179"/>
      <c r="QTN53" s="179"/>
      <c r="QTO53" s="179"/>
      <c r="QTP53" s="179"/>
      <c r="QTQ53" s="179"/>
      <c r="QTR53" s="179"/>
      <c r="QTS53" s="179"/>
      <c r="QTT53" s="179"/>
      <c r="QTU53" s="179"/>
      <c r="QTV53" s="179"/>
      <c r="QTW53" s="179"/>
      <c r="QTX53" s="179"/>
      <c r="QTY53" s="179"/>
      <c r="QTZ53" s="179"/>
      <c r="QUA53" s="179"/>
      <c r="QUB53" s="179"/>
      <c r="QUC53" s="179"/>
      <c r="QUD53" s="179"/>
      <c r="QUE53" s="179"/>
      <c r="QUF53" s="179"/>
      <c r="QUG53" s="179"/>
      <c r="QUH53" s="179"/>
      <c r="QUI53" s="179"/>
      <c r="QUJ53" s="179"/>
      <c r="QUK53" s="179"/>
      <c r="QUL53" s="179"/>
      <c r="QUM53" s="179"/>
      <c r="QUN53" s="179"/>
      <c r="QUO53" s="179"/>
      <c r="QUP53" s="179"/>
      <c r="QUQ53" s="179"/>
      <c r="QUR53" s="179"/>
      <c r="QUS53" s="179"/>
      <c r="QUT53" s="179"/>
      <c r="QUU53" s="179"/>
      <c r="QUV53" s="179"/>
      <c r="QUW53" s="179"/>
      <c r="QUX53" s="179"/>
      <c r="QUY53" s="179"/>
      <c r="QUZ53" s="179"/>
      <c r="QVA53" s="179"/>
      <c r="QVB53" s="179"/>
      <c r="QVC53" s="179"/>
      <c r="QVD53" s="179"/>
      <c r="QVE53" s="179"/>
      <c r="QVF53" s="179"/>
      <c r="QVG53" s="179"/>
      <c r="QVH53" s="179"/>
      <c r="QVI53" s="179"/>
      <c r="QVJ53" s="179"/>
      <c r="QVK53" s="179"/>
      <c r="QVL53" s="179"/>
      <c r="QVM53" s="179"/>
      <c r="QVN53" s="179"/>
      <c r="QVO53" s="179"/>
      <c r="QVP53" s="179"/>
      <c r="QVQ53" s="179"/>
      <c r="QVR53" s="179"/>
      <c r="QVS53" s="179"/>
      <c r="QVT53" s="179"/>
      <c r="QVU53" s="179"/>
      <c r="QVV53" s="179"/>
      <c r="QVW53" s="179"/>
      <c r="QVX53" s="179"/>
      <c r="QVY53" s="179"/>
      <c r="QVZ53" s="179"/>
      <c r="QWA53" s="179"/>
      <c r="QWB53" s="179"/>
      <c r="QWC53" s="179"/>
      <c r="QWD53" s="179"/>
      <c r="QWE53" s="179"/>
      <c r="QWF53" s="179"/>
      <c r="QWG53" s="179"/>
      <c r="QWH53" s="179"/>
      <c r="QWI53" s="179"/>
      <c r="QWJ53" s="179"/>
      <c r="QWK53" s="179"/>
      <c r="QWL53" s="179"/>
      <c r="QWM53" s="179"/>
      <c r="QWN53" s="179"/>
      <c r="QWO53" s="179"/>
      <c r="QWP53" s="179"/>
      <c r="QWQ53" s="179"/>
      <c r="QWR53" s="179"/>
      <c r="QWS53" s="179"/>
      <c r="QWT53" s="179"/>
      <c r="QWU53" s="179"/>
      <c r="QWV53" s="179"/>
      <c r="QWW53" s="179"/>
      <c r="QWX53" s="179"/>
      <c r="QWY53" s="179"/>
      <c r="QWZ53" s="179"/>
      <c r="QXA53" s="179"/>
      <c r="QXB53" s="179"/>
      <c r="QXC53" s="179"/>
      <c r="QXD53" s="179"/>
      <c r="QXE53" s="179"/>
      <c r="QXF53" s="179"/>
      <c r="QXG53" s="179"/>
      <c r="QXH53" s="179"/>
      <c r="QXI53" s="179"/>
      <c r="QXJ53" s="179"/>
      <c r="QXK53" s="179"/>
      <c r="QXL53" s="179"/>
      <c r="QXM53" s="179"/>
      <c r="QXN53" s="179"/>
      <c r="QXO53" s="179"/>
      <c r="QXP53" s="179"/>
      <c r="QXQ53" s="179"/>
      <c r="QXR53" s="179"/>
      <c r="QXS53" s="179"/>
      <c r="QXT53" s="179"/>
      <c r="QXU53" s="179"/>
      <c r="QXV53" s="179"/>
      <c r="QXW53" s="179"/>
      <c r="QXX53" s="179"/>
      <c r="QXY53" s="179"/>
      <c r="QXZ53" s="179"/>
      <c r="QYA53" s="179"/>
      <c r="QYB53" s="179"/>
      <c r="QYC53" s="179"/>
      <c r="QYD53" s="179"/>
      <c r="QYE53" s="179"/>
      <c r="QYF53" s="179"/>
      <c r="QYG53" s="179"/>
      <c r="QYH53" s="179"/>
      <c r="QYI53" s="179"/>
      <c r="QYJ53" s="179"/>
      <c r="QYK53" s="179"/>
      <c r="QYL53" s="179"/>
      <c r="QYM53" s="179"/>
      <c r="QYN53" s="179"/>
      <c r="QYO53" s="179"/>
      <c r="QYP53" s="179"/>
      <c r="QYQ53" s="179"/>
      <c r="QYR53" s="179"/>
      <c r="QYS53" s="179"/>
      <c r="QYT53" s="179"/>
      <c r="QYU53" s="179"/>
      <c r="QYV53" s="179"/>
      <c r="QYW53" s="179"/>
      <c r="QYX53" s="179"/>
      <c r="QYY53" s="179"/>
      <c r="QYZ53" s="179"/>
      <c r="QZA53" s="179"/>
      <c r="QZB53" s="179"/>
      <c r="QZC53" s="179"/>
      <c r="QZD53" s="179"/>
      <c r="QZE53" s="179"/>
      <c r="QZF53" s="179"/>
      <c r="QZG53" s="179"/>
      <c r="QZH53" s="179"/>
      <c r="QZI53" s="179"/>
      <c r="QZJ53" s="179"/>
      <c r="QZK53" s="179"/>
      <c r="QZL53" s="179"/>
      <c r="QZM53" s="179"/>
      <c r="QZN53" s="179"/>
      <c r="QZO53" s="179"/>
      <c r="QZP53" s="179"/>
      <c r="QZQ53" s="179"/>
      <c r="QZR53" s="179"/>
      <c r="QZS53" s="179"/>
      <c r="QZT53" s="179"/>
      <c r="QZU53" s="179"/>
      <c r="QZV53" s="179"/>
      <c r="QZW53" s="179"/>
      <c r="QZX53" s="179"/>
      <c r="QZY53" s="179"/>
      <c r="QZZ53" s="179"/>
      <c r="RAA53" s="179"/>
      <c r="RAB53" s="179"/>
      <c r="RAC53" s="179"/>
      <c r="RAD53" s="179"/>
      <c r="RAE53" s="179"/>
      <c r="RAF53" s="179"/>
      <c r="RAG53" s="179"/>
      <c r="RAH53" s="179"/>
      <c r="RAI53" s="179"/>
      <c r="RAJ53" s="179"/>
      <c r="RAK53" s="179"/>
      <c r="RAL53" s="179"/>
      <c r="RAM53" s="179"/>
      <c r="RAN53" s="179"/>
      <c r="RAO53" s="179"/>
      <c r="RAP53" s="179"/>
      <c r="RAQ53" s="179"/>
      <c r="RAR53" s="179"/>
      <c r="RAS53" s="179"/>
      <c r="RAT53" s="179"/>
      <c r="RAU53" s="179"/>
      <c r="RAV53" s="179"/>
      <c r="RAW53" s="179"/>
      <c r="RAX53" s="179"/>
      <c r="RAY53" s="179"/>
      <c r="RAZ53" s="179"/>
      <c r="RBA53" s="179"/>
      <c r="RBB53" s="179"/>
      <c r="RBC53" s="179"/>
      <c r="RBD53" s="179"/>
      <c r="RBE53" s="179"/>
      <c r="RBF53" s="179"/>
      <c r="RBG53" s="179"/>
      <c r="RBH53" s="179"/>
      <c r="RBI53" s="179"/>
      <c r="RBJ53" s="179"/>
      <c r="RBK53" s="179"/>
      <c r="RBL53" s="179"/>
      <c r="RBM53" s="179"/>
      <c r="RBN53" s="179"/>
      <c r="RBO53" s="179"/>
      <c r="RBP53" s="179"/>
      <c r="RBQ53" s="179"/>
      <c r="RBR53" s="179"/>
      <c r="RBS53" s="179"/>
      <c r="RBT53" s="179"/>
      <c r="RBU53" s="179"/>
      <c r="RBV53" s="179"/>
      <c r="RBW53" s="179"/>
      <c r="RBX53" s="179"/>
      <c r="RBY53" s="179"/>
      <c r="RBZ53" s="179"/>
      <c r="RCA53" s="179"/>
      <c r="RCB53" s="179"/>
      <c r="RCC53" s="179"/>
      <c r="RCD53" s="179"/>
      <c r="RCE53" s="179"/>
      <c r="RCF53" s="179"/>
      <c r="RCG53" s="179"/>
      <c r="RCH53" s="179"/>
      <c r="RCI53" s="179"/>
      <c r="RCJ53" s="179"/>
      <c r="RCK53" s="179"/>
      <c r="RCL53" s="179"/>
      <c r="RCM53" s="179"/>
      <c r="RCN53" s="179"/>
      <c r="RCO53" s="179"/>
      <c r="RCP53" s="179"/>
      <c r="RCQ53" s="179"/>
      <c r="RCR53" s="179"/>
      <c r="RCS53" s="179"/>
      <c r="RCT53" s="179"/>
      <c r="RCU53" s="179"/>
      <c r="RCV53" s="179"/>
      <c r="RCW53" s="179"/>
      <c r="RCX53" s="179"/>
      <c r="RCY53" s="179"/>
      <c r="RCZ53" s="179"/>
      <c r="RDA53" s="179"/>
      <c r="RDB53" s="179"/>
      <c r="RDC53" s="179"/>
      <c r="RDD53" s="179"/>
      <c r="RDE53" s="179"/>
      <c r="RDF53" s="179"/>
      <c r="RDG53" s="179"/>
      <c r="RDH53" s="179"/>
      <c r="RDI53" s="179"/>
      <c r="RDJ53" s="179"/>
      <c r="RDK53" s="179"/>
      <c r="RDL53" s="179"/>
      <c r="RDM53" s="179"/>
      <c r="RDN53" s="179"/>
      <c r="RDO53" s="179"/>
      <c r="RDP53" s="179"/>
      <c r="RDQ53" s="179"/>
      <c r="RDR53" s="179"/>
      <c r="RDS53" s="179"/>
      <c r="RDT53" s="179"/>
      <c r="RDU53" s="179"/>
      <c r="RDV53" s="179"/>
      <c r="RDW53" s="179"/>
      <c r="RDX53" s="179"/>
      <c r="RDY53" s="179"/>
      <c r="RDZ53" s="179"/>
      <c r="REA53" s="179"/>
      <c r="REB53" s="179"/>
      <c r="REC53" s="179"/>
      <c r="RED53" s="179"/>
      <c r="REE53" s="179"/>
      <c r="REF53" s="179"/>
      <c r="REG53" s="179"/>
      <c r="REH53" s="179"/>
      <c r="REI53" s="179"/>
      <c r="REJ53" s="179"/>
      <c r="REK53" s="179"/>
      <c r="REL53" s="179"/>
      <c r="REM53" s="179"/>
      <c r="REN53" s="179"/>
      <c r="REO53" s="179"/>
      <c r="REP53" s="179"/>
      <c r="REQ53" s="179"/>
      <c r="RER53" s="179"/>
      <c r="RES53" s="179"/>
      <c r="RET53" s="179"/>
      <c r="REU53" s="179"/>
      <c r="REV53" s="179"/>
      <c r="REW53" s="179"/>
      <c r="REX53" s="179"/>
      <c r="REY53" s="179"/>
      <c r="REZ53" s="179"/>
      <c r="RFA53" s="179"/>
      <c r="RFB53" s="179"/>
      <c r="RFC53" s="179"/>
      <c r="RFD53" s="179"/>
      <c r="RFE53" s="179"/>
      <c r="RFF53" s="179"/>
      <c r="RFG53" s="179"/>
      <c r="RFH53" s="179"/>
      <c r="RFI53" s="179"/>
      <c r="RFJ53" s="179"/>
      <c r="RFK53" s="179"/>
      <c r="RFL53" s="179"/>
      <c r="RFM53" s="179"/>
      <c r="RFN53" s="179"/>
      <c r="RFO53" s="179"/>
      <c r="RFP53" s="179"/>
      <c r="RFQ53" s="179"/>
      <c r="RFR53" s="179"/>
      <c r="RFS53" s="179"/>
      <c r="RFT53" s="179"/>
      <c r="RFU53" s="179"/>
      <c r="RFV53" s="179"/>
      <c r="RFW53" s="179"/>
      <c r="RFX53" s="179"/>
      <c r="RFY53" s="179"/>
      <c r="RFZ53" s="179"/>
      <c r="RGA53" s="179"/>
      <c r="RGB53" s="179"/>
      <c r="RGC53" s="179"/>
      <c r="RGD53" s="179"/>
      <c r="RGE53" s="179"/>
      <c r="RGF53" s="179"/>
      <c r="RGG53" s="179"/>
      <c r="RGH53" s="179"/>
      <c r="RGI53" s="179"/>
      <c r="RGJ53" s="179"/>
      <c r="RGK53" s="179"/>
      <c r="RGL53" s="179"/>
      <c r="RGM53" s="179"/>
      <c r="RGN53" s="179"/>
      <c r="RGO53" s="179"/>
      <c r="RGP53" s="179"/>
      <c r="RGQ53" s="179"/>
      <c r="RGR53" s="179"/>
      <c r="RGS53" s="179"/>
      <c r="RGT53" s="179"/>
      <c r="RGU53" s="179"/>
      <c r="RGV53" s="179"/>
      <c r="RGW53" s="179"/>
      <c r="RGX53" s="179"/>
      <c r="RGY53" s="179"/>
      <c r="RGZ53" s="179"/>
      <c r="RHA53" s="179"/>
      <c r="RHB53" s="179"/>
      <c r="RHC53" s="179"/>
      <c r="RHD53" s="179"/>
      <c r="RHE53" s="179"/>
      <c r="RHF53" s="179"/>
      <c r="RHG53" s="179"/>
      <c r="RHH53" s="179"/>
      <c r="RHI53" s="179"/>
      <c r="RHJ53" s="179"/>
      <c r="RHK53" s="179"/>
      <c r="RHL53" s="179"/>
      <c r="RHM53" s="179"/>
      <c r="RHN53" s="179"/>
      <c r="RHO53" s="179"/>
      <c r="RHP53" s="179"/>
      <c r="RHQ53" s="179"/>
      <c r="RHR53" s="179"/>
      <c r="RHS53" s="179"/>
      <c r="RHT53" s="179"/>
      <c r="RHU53" s="179"/>
      <c r="RHV53" s="179"/>
      <c r="RHW53" s="179"/>
      <c r="RHX53" s="179"/>
      <c r="RHY53" s="179"/>
      <c r="RHZ53" s="179"/>
      <c r="RIA53" s="179"/>
      <c r="RIB53" s="179"/>
      <c r="RIC53" s="179"/>
      <c r="RID53" s="179"/>
      <c r="RIE53" s="179"/>
      <c r="RIF53" s="179"/>
      <c r="RIG53" s="179"/>
      <c r="RIH53" s="179"/>
      <c r="RII53" s="179"/>
      <c r="RIJ53" s="179"/>
      <c r="RIK53" s="179"/>
      <c r="RIL53" s="179"/>
      <c r="RIM53" s="179"/>
      <c r="RIN53" s="179"/>
      <c r="RIO53" s="179"/>
      <c r="RIP53" s="179"/>
      <c r="RIQ53" s="179"/>
      <c r="RIR53" s="179"/>
      <c r="RIS53" s="179"/>
      <c r="RIT53" s="179"/>
      <c r="RIU53" s="179"/>
      <c r="RIV53" s="179"/>
      <c r="RIW53" s="179"/>
      <c r="RIX53" s="179"/>
      <c r="RIY53" s="179"/>
      <c r="RIZ53" s="179"/>
      <c r="RJA53" s="179"/>
      <c r="RJB53" s="179"/>
      <c r="RJC53" s="179"/>
      <c r="RJD53" s="179"/>
      <c r="RJE53" s="179"/>
      <c r="RJF53" s="179"/>
      <c r="RJG53" s="179"/>
      <c r="RJH53" s="179"/>
      <c r="RJI53" s="179"/>
      <c r="RJJ53" s="179"/>
      <c r="RJK53" s="179"/>
      <c r="RJL53" s="179"/>
      <c r="RJM53" s="179"/>
      <c r="RJN53" s="179"/>
      <c r="RJO53" s="179"/>
      <c r="RJP53" s="179"/>
      <c r="RJQ53" s="179"/>
      <c r="RJR53" s="179"/>
      <c r="RJS53" s="179"/>
      <c r="RJT53" s="179"/>
      <c r="RJU53" s="179"/>
      <c r="RJV53" s="179"/>
      <c r="RJW53" s="179"/>
      <c r="RJX53" s="179"/>
      <c r="RJY53" s="179"/>
      <c r="RJZ53" s="179"/>
      <c r="RKA53" s="179"/>
      <c r="RKB53" s="179"/>
      <c r="RKC53" s="179"/>
      <c r="RKD53" s="179"/>
      <c r="RKE53" s="179"/>
      <c r="RKF53" s="179"/>
      <c r="RKG53" s="179"/>
      <c r="RKH53" s="179"/>
      <c r="RKI53" s="179"/>
      <c r="RKJ53" s="179"/>
      <c r="RKK53" s="179"/>
      <c r="RKL53" s="179"/>
      <c r="RKM53" s="179"/>
      <c r="RKN53" s="179"/>
      <c r="RKO53" s="179"/>
      <c r="RKP53" s="179"/>
      <c r="RKQ53" s="179"/>
      <c r="RKR53" s="179"/>
      <c r="RKS53" s="179"/>
      <c r="RKT53" s="179"/>
      <c r="RKU53" s="179"/>
      <c r="RKV53" s="179"/>
      <c r="RKW53" s="179"/>
      <c r="RKX53" s="179"/>
      <c r="RKY53" s="179"/>
      <c r="RKZ53" s="179"/>
      <c r="RLA53" s="179"/>
      <c r="RLB53" s="179"/>
      <c r="RLC53" s="179"/>
      <c r="RLD53" s="179"/>
      <c r="RLE53" s="179"/>
      <c r="RLF53" s="179"/>
      <c r="RLG53" s="179"/>
      <c r="RLH53" s="179"/>
      <c r="RLI53" s="179"/>
      <c r="RLJ53" s="179"/>
      <c r="RLK53" s="179"/>
      <c r="RLL53" s="179"/>
      <c r="RLM53" s="179"/>
      <c r="RLN53" s="179"/>
      <c r="RLO53" s="179"/>
      <c r="RLP53" s="179"/>
      <c r="RLQ53" s="179"/>
      <c r="RLR53" s="179"/>
      <c r="RLS53" s="179"/>
      <c r="RLT53" s="179"/>
      <c r="RLU53" s="179"/>
      <c r="RLV53" s="179"/>
      <c r="RLW53" s="179"/>
      <c r="RLX53" s="179"/>
      <c r="RLY53" s="179"/>
      <c r="RLZ53" s="179"/>
      <c r="RMA53" s="179"/>
      <c r="RMB53" s="179"/>
      <c r="RMC53" s="179"/>
      <c r="RMD53" s="179"/>
      <c r="RME53" s="179"/>
      <c r="RMF53" s="179"/>
      <c r="RMG53" s="179"/>
      <c r="RMH53" s="179"/>
      <c r="RMI53" s="179"/>
      <c r="RMJ53" s="179"/>
      <c r="RMK53" s="179"/>
      <c r="RML53" s="179"/>
      <c r="RMM53" s="179"/>
      <c r="RMN53" s="179"/>
      <c r="RMO53" s="179"/>
      <c r="RMP53" s="179"/>
      <c r="RMQ53" s="179"/>
      <c r="RMR53" s="179"/>
      <c r="RMS53" s="179"/>
      <c r="RMT53" s="179"/>
      <c r="RMU53" s="179"/>
      <c r="RMV53" s="179"/>
      <c r="RMW53" s="179"/>
      <c r="RMX53" s="179"/>
      <c r="RMY53" s="179"/>
      <c r="RMZ53" s="179"/>
      <c r="RNA53" s="179"/>
      <c r="RNB53" s="179"/>
      <c r="RNC53" s="179"/>
      <c r="RND53" s="179"/>
      <c r="RNE53" s="179"/>
      <c r="RNF53" s="179"/>
      <c r="RNG53" s="179"/>
      <c r="RNH53" s="179"/>
      <c r="RNI53" s="179"/>
      <c r="RNJ53" s="179"/>
      <c r="RNK53" s="179"/>
      <c r="RNL53" s="179"/>
      <c r="RNM53" s="179"/>
      <c r="RNN53" s="179"/>
      <c r="RNO53" s="179"/>
      <c r="RNP53" s="179"/>
      <c r="RNQ53" s="179"/>
      <c r="RNR53" s="179"/>
      <c r="RNS53" s="179"/>
      <c r="RNT53" s="179"/>
      <c r="RNU53" s="179"/>
      <c r="RNV53" s="179"/>
      <c r="RNW53" s="179"/>
      <c r="RNX53" s="179"/>
      <c r="RNY53" s="179"/>
      <c r="RNZ53" s="179"/>
      <c r="ROA53" s="179"/>
      <c r="ROB53" s="179"/>
      <c r="ROC53" s="179"/>
      <c r="ROD53" s="179"/>
      <c r="ROE53" s="179"/>
      <c r="ROF53" s="179"/>
      <c r="ROG53" s="179"/>
      <c r="ROH53" s="179"/>
      <c r="ROI53" s="179"/>
      <c r="ROJ53" s="179"/>
      <c r="ROK53" s="179"/>
      <c r="ROL53" s="179"/>
      <c r="ROM53" s="179"/>
      <c r="RON53" s="179"/>
      <c r="ROO53" s="179"/>
      <c r="ROP53" s="179"/>
      <c r="ROQ53" s="179"/>
      <c r="ROR53" s="179"/>
      <c r="ROS53" s="179"/>
      <c r="ROT53" s="179"/>
      <c r="ROU53" s="179"/>
      <c r="ROV53" s="179"/>
      <c r="ROW53" s="179"/>
      <c r="ROX53" s="179"/>
      <c r="ROY53" s="179"/>
      <c r="ROZ53" s="179"/>
      <c r="RPA53" s="179"/>
      <c r="RPB53" s="179"/>
      <c r="RPC53" s="179"/>
      <c r="RPD53" s="179"/>
      <c r="RPE53" s="179"/>
      <c r="RPF53" s="179"/>
      <c r="RPG53" s="179"/>
      <c r="RPH53" s="179"/>
      <c r="RPI53" s="179"/>
      <c r="RPJ53" s="179"/>
      <c r="RPK53" s="179"/>
      <c r="RPL53" s="179"/>
      <c r="RPM53" s="179"/>
      <c r="RPN53" s="179"/>
      <c r="RPO53" s="179"/>
      <c r="RPP53" s="179"/>
      <c r="RPQ53" s="179"/>
      <c r="RPR53" s="179"/>
      <c r="RPS53" s="179"/>
      <c r="RPT53" s="179"/>
      <c r="RPU53" s="179"/>
      <c r="RPV53" s="179"/>
      <c r="RPW53" s="179"/>
      <c r="RPX53" s="179"/>
      <c r="RPY53" s="179"/>
      <c r="RPZ53" s="179"/>
      <c r="RQA53" s="179"/>
      <c r="RQB53" s="179"/>
      <c r="RQC53" s="179"/>
      <c r="RQD53" s="179"/>
      <c r="RQE53" s="179"/>
      <c r="RQF53" s="179"/>
      <c r="RQG53" s="179"/>
      <c r="RQH53" s="179"/>
      <c r="RQI53" s="179"/>
      <c r="RQJ53" s="179"/>
      <c r="RQK53" s="179"/>
      <c r="RQL53" s="179"/>
      <c r="RQM53" s="179"/>
      <c r="RQN53" s="179"/>
      <c r="RQO53" s="179"/>
      <c r="RQP53" s="179"/>
      <c r="RQQ53" s="179"/>
      <c r="RQR53" s="179"/>
      <c r="RQS53" s="179"/>
      <c r="RQT53" s="179"/>
      <c r="RQU53" s="179"/>
      <c r="RQV53" s="179"/>
      <c r="RQW53" s="179"/>
      <c r="RQX53" s="179"/>
      <c r="RQY53" s="179"/>
      <c r="RQZ53" s="179"/>
      <c r="RRA53" s="179"/>
      <c r="RRB53" s="179"/>
      <c r="RRC53" s="179"/>
      <c r="RRD53" s="179"/>
      <c r="RRE53" s="179"/>
      <c r="RRF53" s="179"/>
      <c r="RRG53" s="179"/>
      <c r="RRH53" s="179"/>
      <c r="RRI53" s="179"/>
      <c r="RRJ53" s="179"/>
      <c r="RRK53" s="179"/>
      <c r="RRL53" s="179"/>
      <c r="RRM53" s="179"/>
      <c r="RRN53" s="179"/>
      <c r="RRO53" s="179"/>
      <c r="RRP53" s="179"/>
      <c r="RRQ53" s="179"/>
      <c r="RRR53" s="179"/>
      <c r="RRS53" s="179"/>
      <c r="RRT53" s="179"/>
      <c r="RRU53" s="179"/>
      <c r="RRV53" s="179"/>
      <c r="RRW53" s="179"/>
      <c r="RRX53" s="179"/>
      <c r="RRY53" s="179"/>
      <c r="RRZ53" s="179"/>
      <c r="RSA53" s="179"/>
      <c r="RSB53" s="179"/>
      <c r="RSC53" s="179"/>
      <c r="RSD53" s="179"/>
      <c r="RSE53" s="179"/>
      <c r="RSF53" s="179"/>
      <c r="RSG53" s="179"/>
      <c r="RSH53" s="179"/>
      <c r="RSI53" s="179"/>
      <c r="RSJ53" s="179"/>
      <c r="RSK53" s="179"/>
      <c r="RSL53" s="179"/>
      <c r="RSM53" s="179"/>
      <c r="RSN53" s="179"/>
      <c r="RSO53" s="179"/>
      <c r="RSP53" s="179"/>
      <c r="RSQ53" s="179"/>
      <c r="RSR53" s="179"/>
      <c r="RSS53" s="179"/>
      <c r="RST53" s="179"/>
      <c r="RSU53" s="179"/>
      <c r="RSV53" s="179"/>
      <c r="RSW53" s="179"/>
      <c r="RSX53" s="179"/>
      <c r="RSY53" s="179"/>
      <c r="RSZ53" s="179"/>
      <c r="RTA53" s="179"/>
      <c r="RTB53" s="179"/>
      <c r="RTC53" s="179"/>
      <c r="RTD53" s="179"/>
      <c r="RTE53" s="179"/>
      <c r="RTF53" s="179"/>
      <c r="RTG53" s="179"/>
      <c r="RTH53" s="179"/>
      <c r="RTI53" s="179"/>
      <c r="RTJ53" s="179"/>
      <c r="RTK53" s="179"/>
      <c r="RTL53" s="179"/>
      <c r="RTM53" s="179"/>
      <c r="RTN53" s="179"/>
      <c r="RTO53" s="179"/>
      <c r="RTP53" s="179"/>
      <c r="RTQ53" s="179"/>
      <c r="RTR53" s="179"/>
      <c r="RTS53" s="179"/>
      <c r="RTT53" s="179"/>
      <c r="RTU53" s="179"/>
      <c r="RTV53" s="179"/>
      <c r="RTW53" s="179"/>
      <c r="RTX53" s="179"/>
      <c r="RTY53" s="179"/>
      <c r="RTZ53" s="179"/>
      <c r="RUA53" s="179"/>
      <c r="RUB53" s="179"/>
      <c r="RUC53" s="179"/>
      <c r="RUD53" s="179"/>
      <c r="RUE53" s="179"/>
      <c r="RUF53" s="179"/>
      <c r="RUG53" s="179"/>
      <c r="RUH53" s="179"/>
      <c r="RUI53" s="179"/>
      <c r="RUJ53" s="179"/>
      <c r="RUK53" s="179"/>
      <c r="RUL53" s="179"/>
      <c r="RUM53" s="179"/>
      <c r="RUN53" s="179"/>
      <c r="RUO53" s="179"/>
      <c r="RUP53" s="179"/>
      <c r="RUQ53" s="179"/>
      <c r="RUR53" s="179"/>
      <c r="RUS53" s="179"/>
      <c r="RUT53" s="179"/>
      <c r="RUU53" s="179"/>
      <c r="RUV53" s="179"/>
      <c r="RUW53" s="179"/>
      <c r="RUX53" s="179"/>
      <c r="RUY53" s="179"/>
      <c r="RUZ53" s="179"/>
      <c r="RVA53" s="179"/>
      <c r="RVB53" s="179"/>
      <c r="RVC53" s="179"/>
      <c r="RVD53" s="179"/>
      <c r="RVE53" s="179"/>
      <c r="RVF53" s="179"/>
      <c r="RVG53" s="179"/>
      <c r="RVH53" s="179"/>
      <c r="RVI53" s="179"/>
      <c r="RVJ53" s="179"/>
      <c r="RVK53" s="179"/>
      <c r="RVL53" s="179"/>
      <c r="RVM53" s="179"/>
      <c r="RVN53" s="179"/>
      <c r="RVO53" s="179"/>
      <c r="RVP53" s="179"/>
      <c r="RVQ53" s="179"/>
      <c r="RVR53" s="179"/>
      <c r="RVS53" s="179"/>
      <c r="RVT53" s="179"/>
      <c r="RVU53" s="179"/>
      <c r="RVV53" s="179"/>
      <c r="RVW53" s="179"/>
      <c r="RVX53" s="179"/>
      <c r="RVY53" s="179"/>
      <c r="RVZ53" s="179"/>
      <c r="RWA53" s="179"/>
      <c r="RWB53" s="179"/>
      <c r="RWC53" s="179"/>
      <c r="RWD53" s="179"/>
      <c r="RWE53" s="179"/>
      <c r="RWF53" s="179"/>
      <c r="RWG53" s="179"/>
      <c r="RWH53" s="179"/>
      <c r="RWI53" s="179"/>
      <c r="RWJ53" s="179"/>
      <c r="RWK53" s="179"/>
      <c r="RWL53" s="179"/>
      <c r="RWM53" s="179"/>
      <c r="RWN53" s="179"/>
      <c r="RWO53" s="179"/>
      <c r="RWP53" s="179"/>
      <c r="RWQ53" s="179"/>
      <c r="RWR53" s="179"/>
      <c r="RWS53" s="179"/>
      <c r="RWT53" s="179"/>
      <c r="RWU53" s="179"/>
      <c r="RWV53" s="179"/>
      <c r="RWW53" s="179"/>
      <c r="RWX53" s="179"/>
      <c r="RWY53" s="179"/>
      <c r="RWZ53" s="179"/>
      <c r="RXA53" s="179"/>
      <c r="RXB53" s="179"/>
      <c r="RXC53" s="179"/>
      <c r="RXD53" s="179"/>
      <c r="RXE53" s="179"/>
      <c r="RXF53" s="179"/>
      <c r="RXG53" s="179"/>
      <c r="RXH53" s="179"/>
      <c r="RXI53" s="179"/>
      <c r="RXJ53" s="179"/>
      <c r="RXK53" s="179"/>
      <c r="RXL53" s="179"/>
      <c r="RXM53" s="179"/>
      <c r="RXN53" s="179"/>
      <c r="RXO53" s="179"/>
      <c r="RXP53" s="179"/>
      <c r="RXQ53" s="179"/>
      <c r="RXR53" s="179"/>
      <c r="RXS53" s="179"/>
      <c r="RXT53" s="179"/>
      <c r="RXU53" s="179"/>
      <c r="RXV53" s="179"/>
      <c r="RXW53" s="179"/>
      <c r="RXX53" s="179"/>
      <c r="RXY53" s="179"/>
      <c r="RXZ53" s="179"/>
      <c r="RYA53" s="179"/>
      <c r="RYB53" s="179"/>
      <c r="RYC53" s="179"/>
      <c r="RYD53" s="179"/>
      <c r="RYE53" s="179"/>
      <c r="RYF53" s="179"/>
      <c r="RYG53" s="179"/>
      <c r="RYH53" s="179"/>
      <c r="RYI53" s="179"/>
      <c r="RYJ53" s="179"/>
      <c r="RYK53" s="179"/>
      <c r="RYL53" s="179"/>
      <c r="RYM53" s="179"/>
      <c r="RYN53" s="179"/>
      <c r="RYO53" s="179"/>
      <c r="RYP53" s="179"/>
      <c r="RYQ53" s="179"/>
      <c r="RYR53" s="179"/>
      <c r="RYS53" s="179"/>
      <c r="RYT53" s="179"/>
      <c r="RYU53" s="179"/>
      <c r="RYV53" s="179"/>
      <c r="RYW53" s="179"/>
      <c r="RYX53" s="179"/>
      <c r="RYY53" s="179"/>
      <c r="RYZ53" s="179"/>
      <c r="RZA53" s="179"/>
      <c r="RZB53" s="179"/>
      <c r="RZC53" s="179"/>
      <c r="RZD53" s="179"/>
      <c r="RZE53" s="179"/>
      <c r="RZF53" s="179"/>
      <c r="RZG53" s="179"/>
      <c r="RZH53" s="179"/>
      <c r="RZI53" s="179"/>
      <c r="RZJ53" s="179"/>
      <c r="RZK53" s="179"/>
      <c r="RZL53" s="179"/>
      <c r="RZM53" s="179"/>
      <c r="RZN53" s="179"/>
      <c r="RZO53" s="179"/>
      <c r="RZP53" s="179"/>
      <c r="RZQ53" s="179"/>
      <c r="RZR53" s="179"/>
      <c r="RZS53" s="179"/>
      <c r="RZT53" s="179"/>
      <c r="RZU53" s="179"/>
      <c r="RZV53" s="179"/>
      <c r="RZW53" s="179"/>
      <c r="RZX53" s="179"/>
      <c r="RZY53" s="179"/>
      <c r="RZZ53" s="179"/>
      <c r="SAA53" s="179"/>
      <c r="SAB53" s="179"/>
      <c r="SAC53" s="179"/>
      <c r="SAD53" s="179"/>
      <c r="SAE53" s="179"/>
      <c r="SAF53" s="179"/>
      <c r="SAG53" s="179"/>
      <c r="SAH53" s="179"/>
      <c r="SAI53" s="179"/>
      <c r="SAJ53" s="179"/>
      <c r="SAK53" s="179"/>
      <c r="SAL53" s="179"/>
      <c r="SAM53" s="179"/>
      <c r="SAN53" s="179"/>
      <c r="SAO53" s="179"/>
      <c r="SAP53" s="179"/>
      <c r="SAQ53" s="179"/>
      <c r="SAR53" s="179"/>
      <c r="SAS53" s="179"/>
      <c r="SAT53" s="179"/>
      <c r="SAU53" s="179"/>
      <c r="SAV53" s="179"/>
      <c r="SAW53" s="179"/>
      <c r="SAX53" s="179"/>
      <c r="SAY53" s="179"/>
      <c r="SAZ53" s="179"/>
      <c r="SBA53" s="179"/>
      <c r="SBB53" s="179"/>
      <c r="SBC53" s="179"/>
      <c r="SBD53" s="179"/>
      <c r="SBE53" s="179"/>
      <c r="SBF53" s="179"/>
      <c r="SBG53" s="179"/>
      <c r="SBH53" s="179"/>
      <c r="SBI53" s="179"/>
      <c r="SBJ53" s="179"/>
      <c r="SBK53" s="179"/>
      <c r="SBL53" s="179"/>
      <c r="SBM53" s="179"/>
      <c r="SBN53" s="179"/>
      <c r="SBO53" s="179"/>
      <c r="SBP53" s="179"/>
      <c r="SBQ53" s="179"/>
      <c r="SBR53" s="179"/>
      <c r="SBS53" s="179"/>
      <c r="SBT53" s="179"/>
      <c r="SBU53" s="179"/>
      <c r="SBV53" s="179"/>
      <c r="SBW53" s="179"/>
      <c r="SBX53" s="179"/>
      <c r="SBY53" s="179"/>
      <c r="SBZ53" s="179"/>
      <c r="SCA53" s="179"/>
      <c r="SCB53" s="179"/>
      <c r="SCC53" s="179"/>
      <c r="SCD53" s="179"/>
      <c r="SCE53" s="179"/>
      <c r="SCF53" s="179"/>
      <c r="SCG53" s="179"/>
      <c r="SCH53" s="179"/>
      <c r="SCI53" s="179"/>
      <c r="SCJ53" s="179"/>
      <c r="SCK53" s="179"/>
      <c r="SCL53" s="179"/>
      <c r="SCM53" s="179"/>
      <c r="SCN53" s="179"/>
      <c r="SCO53" s="179"/>
      <c r="SCP53" s="179"/>
      <c r="SCQ53" s="179"/>
      <c r="SCR53" s="179"/>
      <c r="SCS53" s="179"/>
      <c r="SCT53" s="179"/>
      <c r="SCU53" s="179"/>
      <c r="SCV53" s="179"/>
      <c r="SCW53" s="179"/>
      <c r="SCX53" s="179"/>
      <c r="SCY53" s="179"/>
      <c r="SCZ53" s="179"/>
      <c r="SDA53" s="179"/>
      <c r="SDB53" s="179"/>
      <c r="SDC53" s="179"/>
      <c r="SDD53" s="179"/>
      <c r="SDE53" s="179"/>
      <c r="SDF53" s="179"/>
      <c r="SDG53" s="179"/>
      <c r="SDH53" s="179"/>
      <c r="SDI53" s="179"/>
      <c r="SDJ53" s="179"/>
      <c r="SDK53" s="179"/>
      <c r="SDL53" s="179"/>
      <c r="SDM53" s="179"/>
      <c r="SDN53" s="179"/>
      <c r="SDO53" s="179"/>
      <c r="SDP53" s="179"/>
      <c r="SDQ53" s="179"/>
      <c r="SDR53" s="179"/>
      <c r="SDS53" s="179"/>
      <c r="SDT53" s="179"/>
      <c r="SDU53" s="179"/>
      <c r="SDV53" s="179"/>
      <c r="SDW53" s="179"/>
      <c r="SDX53" s="179"/>
      <c r="SDY53" s="179"/>
      <c r="SDZ53" s="179"/>
      <c r="SEA53" s="179"/>
      <c r="SEB53" s="179"/>
      <c r="SEC53" s="179"/>
      <c r="SED53" s="179"/>
      <c r="SEE53" s="179"/>
      <c r="SEF53" s="179"/>
      <c r="SEG53" s="179"/>
      <c r="SEH53" s="179"/>
      <c r="SEI53" s="179"/>
      <c r="SEJ53" s="179"/>
      <c r="SEK53" s="179"/>
      <c r="SEL53" s="179"/>
      <c r="SEM53" s="179"/>
      <c r="SEN53" s="179"/>
      <c r="SEO53" s="179"/>
      <c r="SEP53" s="179"/>
      <c r="SEQ53" s="179"/>
      <c r="SER53" s="179"/>
      <c r="SES53" s="179"/>
      <c r="SET53" s="179"/>
      <c r="SEU53" s="179"/>
      <c r="SEV53" s="179"/>
      <c r="SEW53" s="179"/>
      <c r="SEX53" s="179"/>
      <c r="SEY53" s="179"/>
      <c r="SEZ53" s="179"/>
      <c r="SFA53" s="179"/>
      <c r="SFB53" s="179"/>
      <c r="SFC53" s="179"/>
      <c r="SFD53" s="179"/>
      <c r="SFE53" s="179"/>
      <c r="SFF53" s="179"/>
      <c r="SFG53" s="179"/>
      <c r="SFH53" s="179"/>
      <c r="SFI53" s="179"/>
      <c r="SFJ53" s="179"/>
      <c r="SFK53" s="179"/>
      <c r="SFL53" s="179"/>
      <c r="SFM53" s="179"/>
      <c r="SFN53" s="179"/>
      <c r="SFO53" s="179"/>
      <c r="SFP53" s="179"/>
      <c r="SFQ53" s="179"/>
      <c r="SFR53" s="179"/>
      <c r="SFS53" s="179"/>
      <c r="SFT53" s="179"/>
      <c r="SFU53" s="179"/>
      <c r="SFV53" s="179"/>
      <c r="SFW53" s="179"/>
      <c r="SFX53" s="179"/>
      <c r="SFY53" s="179"/>
      <c r="SFZ53" s="179"/>
      <c r="SGA53" s="179"/>
      <c r="SGB53" s="179"/>
      <c r="SGC53" s="179"/>
      <c r="SGD53" s="179"/>
      <c r="SGE53" s="179"/>
      <c r="SGF53" s="179"/>
      <c r="SGG53" s="179"/>
      <c r="SGH53" s="179"/>
      <c r="SGI53" s="179"/>
      <c r="SGJ53" s="179"/>
      <c r="SGK53" s="179"/>
      <c r="SGL53" s="179"/>
      <c r="SGM53" s="179"/>
      <c r="SGN53" s="179"/>
      <c r="SGO53" s="179"/>
      <c r="SGP53" s="179"/>
      <c r="SGQ53" s="179"/>
      <c r="SGR53" s="179"/>
      <c r="SGS53" s="179"/>
      <c r="SGT53" s="179"/>
      <c r="SGU53" s="179"/>
      <c r="SGV53" s="179"/>
      <c r="SGW53" s="179"/>
      <c r="SGX53" s="179"/>
      <c r="SGY53" s="179"/>
      <c r="SGZ53" s="179"/>
      <c r="SHA53" s="179"/>
      <c r="SHB53" s="179"/>
      <c r="SHC53" s="179"/>
      <c r="SHD53" s="179"/>
      <c r="SHE53" s="179"/>
      <c r="SHF53" s="179"/>
      <c r="SHG53" s="179"/>
      <c r="SHH53" s="179"/>
      <c r="SHI53" s="179"/>
      <c r="SHJ53" s="179"/>
      <c r="SHK53" s="179"/>
      <c r="SHL53" s="179"/>
      <c r="SHM53" s="179"/>
      <c r="SHN53" s="179"/>
      <c r="SHO53" s="179"/>
      <c r="SHP53" s="179"/>
      <c r="SHQ53" s="179"/>
      <c r="SHR53" s="179"/>
      <c r="SHS53" s="179"/>
      <c r="SHT53" s="179"/>
      <c r="SHU53" s="179"/>
      <c r="SHV53" s="179"/>
      <c r="SHW53" s="179"/>
      <c r="SHX53" s="179"/>
      <c r="SHY53" s="179"/>
      <c r="SHZ53" s="179"/>
      <c r="SIA53" s="179"/>
      <c r="SIB53" s="179"/>
      <c r="SIC53" s="179"/>
      <c r="SID53" s="179"/>
      <c r="SIE53" s="179"/>
      <c r="SIF53" s="179"/>
      <c r="SIG53" s="179"/>
      <c r="SIH53" s="179"/>
      <c r="SII53" s="179"/>
      <c r="SIJ53" s="179"/>
      <c r="SIK53" s="179"/>
      <c r="SIL53" s="179"/>
      <c r="SIM53" s="179"/>
      <c r="SIN53" s="179"/>
      <c r="SIO53" s="179"/>
      <c r="SIP53" s="179"/>
      <c r="SIQ53" s="179"/>
      <c r="SIR53" s="179"/>
      <c r="SIS53" s="179"/>
      <c r="SIT53" s="179"/>
      <c r="SIU53" s="179"/>
      <c r="SIV53" s="179"/>
      <c r="SIW53" s="179"/>
      <c r="SIX53" s="179"/>
      <c r="SIY53" s="179"/>
      <c r="SIZ53" s="179"/>
      <c r="SJA53" s="179"/>
      <c r="SJB53" s="179"/>
      <c r="SJC53" s="179"/>
      <c r="SJD53" s="179"/>
      <c r="SJE53" s="179"/>
      <c r="SJF53" s="179"/>
      <c r="SJG53" s="179"/>
      <c r="SJH53" s="179"/>
      <c r="SJI53" s="179"/>
      <c r="SJJ53" s="179"/>
      <c r="SJK53" s="179"/>
      <c r="SJL53" s="179"/>
      <c r="SJM53" s="179"/>
      <c r="SJN53" s="179"/>
      <c r="SJO53" s="179"/>
      <c r="SJP53" s="179"/>
      <c r="SJQ53" s="179"/>
      <c r="SJR53" s="179"/>
      <c r="SJS53" s="179"/>
      <c r="SJT53" s="179"/>
      <c r="SJU53" s="179"/>
      <c r="SJV53" s="179"/>
      <c r="SJW53" s="179"/>
      <c r="SJX53" s="179"/>
      <c r="SJY53" s="179"/>
      <c r="SJZ53" s="179"/>
      <c r="SKA53" s="179"/>
      <c r="SKB53" s="179"/>
      <c r="SKC53" s="179"/>
      <c r="SKD53" s="179"/>
      <c r="SKE53" s="179"/>
      <c r="SKF53" s="179"/>
      <c r="SKG53" s="179"/>
      <c r="SKH53" s="179"/>
      <c r="SKI53" s="179"/>
      <c r="SKJ53" s="179"/>
      <c r="SKK53" s="179"/>
      <c r="SKL53" s="179"/>
      <c r="SKM53" s="179"/>
      <c r="SKN53" s="179"/>
      <c r="SKO53" s="179"/>
      <c r="SKP53" s="179"/>
      <c r="SKQ53" s="179"/>
      <c r="SKR53" s="179"/>
      <c r="SKS53" s="179"/>
      <c r="SKT53" s="179"/>
      <c r="SKU53" s="179"/>
      <c r="SKV53" s="179"/>
      <c r="SKW53" s="179"/>
      <c r="SKX53" s="179"/>
      <c r="SKY53" s="179"/>
      <c r="SKZ53" s="179"/>
      <c r="SLA53" s="179"/>
      <c r="SLB53" s="179"/>
      <c r="SLC53" s="179"/>
      <c r="SLD53" s="179"/>
      <c r="SLE53" s="179"/>
      <c r="SLF53" s="179"/>
      <c r="SLG53" s="179"/>
      <c r="SLH53" s="179"/>
      <c r="SLI53" s="179"/>
      <c r="SLJ53" s="179"/>
      <c r="SLK53" s="179"/>
      <c r="SLL53" s="179"/>
      <c r="SLM53" s="179"/>
      <c r="SLN53" s="179"/>
      <c r="SLO53" s="179"/>
      <c r="SLP53" s="179"/>
      <c r="SLQ53" s="179"/>
      <c r="SLR53" s="179"/>
      <c r="SLS53" s="179"/>
      <c r="SLT53" s="179"/>
      <c r="SLU53" s="179"/>
      <c r="SLV53" s="179"/>
      <c r="SLW53" s="179"/>
      <c r="SLX53" s="179"/>
      <c r="SLY53" s="179"/>
      <c r="SLZ53" s="179"/>
      <c r="SMA53" s="179"/>
      <c r="SMB53" s="179"/>
      <c r="SMC53" s="179"/>
      <c r="SMD53" s="179"/>
      <c r="SME53" s="179"/>
      <c r="SMF53" s="179"/>
      <c r="SMG53" s="179"/>
      <c r="SMH53" s="179"/>
      <c r="SMI53" s="179"/>
      <c r="SMJ53" s="179"/>
      <c r="SMK53" s="179"/>
      <c r="SML53" s="179"/>
      <c r="SMM53" s="179"/>
      <c r="SMN53" s="179"/>
      <c r="SMO53" s="179"/>
      <c r="SMP53" s="179"/>
      <c r="SMQ53" s="179"/>
      <c r="SMR53" s="179"/>
      <c r="SMS53" s="179"/>
      <c r="SMT53" s="179"/>
      <c r="SMU53" s="179"/>
      <c r="SMV53" s="179"/>
      <c r="SMW53" s="179"/>
      <c r="SMX53" s="179"/>
      <c r="SMY53" s="179"/>
      <c r="SMZ53" s="179"/>
      <c r="SNA53" s="179"/>
      <c r="SNB53" s="179"/>
      <c r="SNC53" s="179"/>
      <c r="SND53" s="179"/>
      <c r="SNE53" s="179"/>
      <c r="SNF53" s="179"/>
      <c r="SNG53" s="179"/>
      <c r="SNH53" s="179"/>
      <c r="SNI53" s="179"/>
      <c r="SNJ53" s="179"/>
      <c r="SNK53" s="179"/>
      <c r="SNL53" s="179"/>
      <c r="SNM53" s="179"/>
      <c r="SNN53" s="179"/>
      <c r="SNO53" s="179"/>
      <c r="SNP53" s="179"/>
      <c r="SNQ53" s="179"/>
      <c r="SNR53" s="179"/>
      <c r="SNS53" s="179"/>
      <c r="SNT53" s="179"/>
      <c r="SNU53" s="179"/>
      <c r="SNV53" s="179"/>
      <c r="SNW53" s="179"/>
      <c r="SNX53" s="179"/>
      <c r="SNY53" s="179"/>
      <c r="SNZ53" s="179"/>
      <c r="SOA53" s="179"/>
      <c r="SOB53" s="179"/>
      <c r="SOC53" s="179"/>
      <c r="SOD53" s="179"/>
      <c r="SOE53" s="179"/>
      <c r="SOF53" s="179"/>
      <c r="SOG53" s="179"/>
      <c r="SOH53" s="179"/>
      <c r="SOI53" s="179"/>
      <c r="SOJ53" s="179"/>
      <c r="SOK53" s="179"/>
      <c r="SOL53" s="179"/>
      <c r="SOM53" s="179"/>
      <c r="SON53" s="179"/>
      <c r="SOO53" s="179"/>
      <c r="SOP53" s="179"/>
      <c r="SOQ53" s="179"/>
      <c r="SOR53" s="179"/>
      <c r="SOS53" s="179"/>
      <c r="SOT53" s="179"/>
      <c r="SOU53" s="179"/>
      <c r="SOV53" s="179"/>
      <c r="SOW53" s="179"/>
      <c r="SOX53" s="179"/>
      <c r="SOY53" s="179"/>
      <c r="SOZ53" s="179"/>
      <c r="SPA53" s="179"/>
      <c r="SPB53" s="179"/>
      <c r="SPC53" s="179"/>
      <c r="SPD53" s="179"/>
      <c r="SPE53" s="179"/>
      <c r="SPF53" s="179"/>
      <c r="SPG53" s="179"/>
      <c r="SPH53" s="179"/>
      <c r="SPI53" s="179"/>
      <c r="SPJ53" s="179"/>
      <c r="SPK53" s="179"/>
      <c r="SPL53" s="179"/>
      <c r="SPM53" s="179"/>
      <c r="SPN53" s="179"/>
      <c r="SPO53" s="179"/>
      <c r="SPP53" s="179"/>
      <c r="SPQ53" s="179"/>
      <c r="SPR53" s="179"/>
      <c r="SPS53" s="179"/>
      <c r="SPT53" s="179"/>
      <c r="SPU53" s="179"/>
      <c r="SPV53" s="179"/>
      <c r="SPW53" s="179"/>
      <c r="SPX53" s="179"/>
      <c r="SPY53" s="179"/>
      <c r="SPZ53" s="179"/>
      <c r="SQA53" s="179"/>
      <c r="SQB53" s="179"/>
      <c r="SQC53" s="179"/>
      <c r="SQD53" s="179"/>
      <c r="SQE53" s="179"/>
      <c r="SQF53" s="179"/>
      <c r="SQG53" s="179"/>
      <c r="SQH53" s="179"/>
      <c r="SQI53" s="179"/>
      <c r="SQJ53" s="179"/>
      <c r="SQK53" s="179"/>
      <c r="SQL53" s="179"/>
      <c r="SQM53" s="179"/>
      <c r="SQN53" s="179"/>
      <c r="SQO53" s="179"/>
      <c r="SQP53" s="179"/>
      <c r="SQQ53" s="179"/>
      <c r="SQR53" s="179"/>
      <c r="SQS53" s="179"/>
      <c r="SQT53" s="179"/>
      <c r="SQU53" s="179"/>
      <c r="SQV53" s="179"/>
      <c r="SQW53" s="179"/>
      <c r="SQX53" s="179"/>
      <c r="SQY53" s="179"/>
      <c r="SQZ53" s="179"/>
      <c r="SRA53" s="179"/>
      <c r="SRB53" s="179"/>
      <c r="SRC53" s="179"/>
      <c r="SRD53" s="179"/>
      <c r="SRE53" s="179"/>
      <c r="SRF53" s="179"/>
      <c r="SRG53" s="179"/>
      <c r="SRH53" s="179"/>
      <c r="SRI53" s="179"/>
      <c r="SRJ53" s="179"/>
      <c r="SRK53" s="179"/>
      <c r="SRL53" s="179"/>
      <c r="SRM53" s="179"/>
      <c r="SRN53" s="179"/>
      <c r="SRO53" s="179"/>
      <c r="SRP53" s="179"/>
      <c r="SRQ53" s="179"/>
      <c r="SRR53" s="179"/>
      <c r="SRS53" s="179"/>
      <c r="SRT53" s="179"/>
      <c r="SRU53" s="179"/>
      <c r="SRV53" s="179"/>
      <c r="SRW53" s="179"/>
      <c r="SRX53" s="179"/>
      <c r="SRY53" s="179"/>
      <c r="SRZ53" s="179"/>
      <c r="SSA53" s="179"/>
      <c r="SSB53" s="179"/>
      <c r="SSC53" s="179"/>
      <c r="SSD53" s="179"/>
      <c r="SSE53" s="179"/>
      <c r="SSF53" s="179"/>
      <c r="SSG53" s="179"/>
      <c r="SSH53" s="179"/>
      <c r="SSI53" s="179"/>
      <c r="SSJ53" s="179"/>
      <c r="SSK53" s="179"/>
      <c r="SSL53" s="179"/>
      <c r="SSM53" s="179"/>
      <c r="SSN53" s="179"/>
      <c r="SSO53" s="179"/>
      <c r="SSP53" s="179"/>
      <c r="SSQ53" s="179"/>
      <c r="SSR53" s="179"/>
      <c r="SSS53" s="179"/>
      <c r="SST53" s="179"/>
      <c r="SSU53" s="179"/>
      <c r="SSV53" s="179"/>
      <c r="SSW53" s="179"/>
      <c r="SSX53" s="179"/>
      <c r="SSY53" s="179"/>
      <c r="SSZ53" s="179"/>
      <c r="STA53" s="179"/>
      <c r="STB53" s="179"/>
      <c r="STC53" s="179"/>
      <c r="STD53" s="179"/>
      <c r="STE53" s="179"/>
      <c r="STF53" s="179"/>
      <c r="STG53" s="179"/>
      <c r="STH53" s="179"/>
      <c r="STI53" s="179"/>
      <c r="STJ53" s="179"/>
      <c r="STK53" s="179"/>
      <c r="STL53" s="179"/>
      <c r="STM53" s="179"/>
      <c r="STN53" s="179"/>
      <c r="STO53" s="179"/>
      <c r="STP53" s="179"/>
      <c r="STQ53" s="179"/>
      <c r="STR53" s="179"/>
      <c r="STS53" s="179"/>
      <c r="STT53" s="179"/>
      <c r="STU53" s="179"/>
      <c r="STV53" s="179"/>
      <c r="STW53" s="179"/>
      <c r="STX53" s="179"/>
      <c r="STY53" s="179"/>
      <c r="STZ53" s="179"/>
      <c r="SUA53" s="179"/>
      <c r="SUB53" s="179"/>
      <c r="SUC53" s="179"/>
      <c r="SUD53" s="179"/>
      <c r="SUE53" s="179"/>
      <c r="SUF53" s="179"/>
      <c r="SUG53" s="179"/>
      <c r="SUH53" s="179"/>
      <c r="SUI53" s="179"/>
      <c r="SUJ53" s="179"/>
      <c r="SUK53" s="179"/>
      <c r="SUL53" s="179"/>
      <c r="SUM53" s="179"/>
      <c r="SUN53" s="179"/>
      <c r="SUO53" s="179"/>
      <c r="SUP53" s="179"/>
      <c r="SUQ53" s="179"/>
      <c r="SUR53" s="179"/>
      <c r="SUS53" s="179"/>
      <c r="SUT53" s="179"/>
      <c r="SUU53" s="179"/>
      <c r="SUV53" s="179"/>
      <c r="SUW53" s="179"/>
      <c r="SUX53" s="179"/>
      <c r="SUY53" s="179"/>
      <c r="SUZ53" s="179"/>
      <c r="SVA53" s="179"/>
      <c r="SVB53" s="179"/>
      <c r="SVC53" s="179"/>
      <c r="SVD53" s="179"/>
      <c r="SVE53" s="179"/>
      <c r="SVF53" s="179"/>
      <c r="SVG53" s="179"/>
      <c r="SVH53" s="179"/>
      <c r="SVI53" s="179"/>
      <c r="SVJ53" s="179"/>
      <c r="SVK53" s="179"/>
      <c r="SVL53" s="179"/>
      <c r="SVM53" s="179"/>
      <c r="SVN53" s="179"/>
      <c r="SVO53" s="179"/>
      <c r="SVP53" s="179"/>
      <c r="SVQ53" s="179"/>
      <c r="SVR53" s="179"/>
      <c r="SVS53" s="179"/>
      <c r="SVT53" s="179"/>
      <c r="SVU53" s="179"/>
      <c r="SVV53" s="179"/>
      <c r="SVW53" s="179"/>
      <c r="SVX53" s="179"/>
      <c r="SVY53" s="179"/>
      <c r="SVZ53" s="179"/>
      <c r="SWA53" s="179"/>
      <c r="SWB53" s="179"/>
      <c r="SWC53" s="179"/>
      <c r="SWD53" s="179"/>
      <c r="SWE53" s="179"/>
      <c r="SWF53" s="179"/>
      <c r="SWG53" s="179"/>
      <c r="SWH53" s="179"/>
      <c r="SWI53" s="179"/>
      <c r="SWJ53" s="179"/>
      <c r="SWK53" s="179"/>
      <c r="SWL53" s="179"/>
      <c r="SWM53" s="179"/>
      <c r="SWN53" s="179"/>
      <c r="SWO53" s="179"/>
      <c r="SWP53" s="179"/>
      <c r="SWQ53" s="179"/>
      <c r="SWR53" s="179"/>
      <c r="SWS53" s="179"/>
      <c r="SWT53" s="179"/>
      <c r="SWU53" s="179"/>
      <c r="SWV53" s="179"/>
      <c r="SWW53" s="179"/>
      <c r="SWX53" s="179"/>
      <c r="SWY53" s="179"/>
      <c r="SWZ53" s="179"/>
      <c r="SXA53" s="179"/>
      <c r="SXB53" s="179"/>
      <c r="SXC53" s="179"/>
      <c r="SXD53" s="179"/>
      <c r="SXE53" s="179"/>
      <c r="SXF53" s="179"/>
      <c r="SXG53" s="179"/>
      <c r="SXH53" s="179"/>
      <c r="SXI53" s="179"/>
      <c r="SXJ53" s="179"/>
      <c r="SXK53" s="179"/>
      <c r="SXL53" s="179"/>
      <c r="SXM53" s="179"/>
      <c r="SXN53" s="179"/>
      <c r="SXO53" s="179"/>
      <c r="SXP53" s="179"/>
      <c r="SXQ53" s="179"/>
      <c r="SXR53" s="179"/>
      <c r="SXS53" s="179"/>
      <c r="SXT53" s="179"/>
      <c r="SXU53" s="179"/>
      <c r="SXV53" s="179"/>
      <c r="SXW53" s="179"/>
      <c r="SXX53" s="179"/>
      <c r="SXY53" s="179"/>
      <c r="SXZ53" s="179"/>
      <c r="SYA53" s="179"/>
      <c r="SYB53" s="179"/>
      <c r="SYC53" s="179"/>
      <c r="SYD53" s="179"/>
      <c r="SYE53" s="179"/>
      <c r="SYF53" s="179"/>
      <c r="SYG53" s="179"/>
      <c r="SYH53" s="179"/>
      <c r="SYI53" s="179"/>
      <c r="SYJ53" s="179"/>
      <c r="SYK53" s="179"/>
      <c r="SYL53" s="179"/>
      <c r="SYM53" s="179"/>
      <c r="SYN53" s="179"/>
      <c r="SYO53" s="179"/>
      <c r="SYP53" s="179"/>
      <c r="SYQ53" s="179"/>
      <c r="SYR53" s="179"/>
      <c r="SYS53" s="179"/>
      <c r="SYT53" s="179"/>
      <c r="SYU53" s="179"/>
      <c r="SYV53" s="179"/>
      <c r="SYW53" s="179"/>
      <c r="SYX53" s="179"/>
      <c r="SYY53" s="179"/>
      <c r="SYZ53" s="179"/>
      <c r="SZA53" s="179"/>
      <c r="SZB53" s="179"/>
      <c r="SZC53" s="179"/>
      <c r="SZD53" s="179"/>
      <c r="SZE53" s="179"/>
      <c r="SZF53" s="179"/>
      <c r="SZG53" s="179"/>
      <c r="SZH53" s="179"/>
      <c r="SZI53" s="179"/>
      <c r="SZJ53" s="179"/>
      <c r="SZK53" s="179"/>
      <c r="SZL53" s="179"/>
      <c r="SZM53" s="179"/>
      <c r="SZN53" s="179"/>
      <c r="SZO53" s="179"/>
      <c r="SZP53" s="179"/>
      <c r="SZQ53" s="179"/>
      <c r="SZR53" s="179"/>
      <c r="SZS53" s="179"/>
      <c r="SZT53" s="179"/>
      <c r="SZU53" s="179"/>
      <c r="SZV53" s="179"/>
      <c r="SZW53" s="179"/>
      <c r="SZX53" s="179"/>
      <c r="SZY53" s="179"/>
      <c r="SZZ53" s="179"/>
      <c r="TAA53" s="179"/>
      <c r="TAB53" s="179"/>
      <c r="TAC53" s="179"/>
      <c r="TAD53" s="179"/>
      <c r="TAE53" s="179"/>
      <c r="TAF53" s="179"/>
      <c r="TAG53" s="179"/>
      <c r="TAH53" s="179"/>
      <c r="TAI53" s="179"/>
      <c r="TAJ53" s="179"/>
      <c r="TAK53" s="179"/>
      <c r="TAL53" s="179"/>
      <c r="TAM53" s="179"/>
      <c r="TAN53" s="179"/>
      <c r="TAO53" s="179"/>
      <c r="TAP53" s="179"/>
      <c r="TAQ53" s="179"/>
      <c r="TAR53" s="179"/>
      <c r="TAS53" s="179"/>
      <c r="TAT53" s="179"/>
      <c r="TAU53" s="179"/>
      <c r="TAV53" s="179"/>
      <c r="TAW53" s="179"/>
      <c r="TAX53" s="179"/>
      <c r="TAY53" s="179"/>
      <c r="TAZ53" s="179"/>
      <c r="TBA53" s="179"/>
      <c r="TBB53" s="179"/>
      <c r="TBC53" s="179"/>
      <c r="TBD53" s="179"/>
      <c r="TBE53" s="179"/>
      <c r="TBF53" s="179"/>
      <c r="TBG53" s="179"/>
      <c r="TBH53" s="179"/>
      <c r="TBI53" s="179"/>
      <c r="TBJ53" s="179"/>
      <c r="TBK53" s="179"/>
      <c r="TBL53" s="179"/>
      <c r="TBM53" s="179"/>
      <c r="TBN53" s="179"/>
      <c r="TBO53" s="179"/>
      <c r="TBP53" s="179"/>
      <c r="TBQ53" s="179"/>
      <c r="TBR53" s="179"/>
      <c r="TBS53" s="179"/>
      <c r="TBT53" s="179"/>
      <c r="TBU53" s="179"/>
      <c r="TBV53" s="179"/>
      <c r="TBW53" s="179"/>
      <c r="TBX53" s="179"/>
      <c r="TBY53" s="179"/>
      <c r="TBZ53" s="179"/>
      <c r="TCA53" s="179"/>
      <c r="TCB53" s="179"/>
      <c r="TCC53" s="179"/>
      <c r="TCD53" s="179"/>
      <c r="TCE53" s="179"/>
      <c r="TCF53" s="179"/>
      <c r="TCG53" s="179"/>
      <c r="TCH53" s="179"/>
      <c r="TCI53" s="179"/>
      <c r="TCJ53" s="179"/>
      <c r="TCK53" s="179"/>
      <c r="TCL53" s="179"/>
      <c r="TCM53" s="179"/>
      <c r="TCN53" s="179"/>
      <c r="TCO53" s="179"/>
      <c r="TCP53" s="179"/>
      <c r="TCQ53" s="179"/>
      <c r="TCR53" s="179"/>
      <c r="TCS53" s="179"/>
      <c r="TCT53" s="179"/>
      <c r="TCU53" s="179"/>
      <c r="TCV53" s="179"/>
      <c r="TCW53" s="179"/>
      <c r="TCX53" s="179"/>
      <c r="TCY53" s="179"/>
      <c r="TCZ53" s="179"/>
      <c r="TDA53" s="179"/>
      <c r="TDB53" s="179"/>
      <c r="TDC53" s="179"/>
      <c r="TDD53" s="179"/>
      <c r="TDE53" s="179"/>
      <c r="TDF53" s="179"/>
      <c r="TDG53" s="179"/>
      <c r="TDH53" s="179"/>
      <c r="TDI53" s="179"/>
      <c r="TDJ53" s="179"/>
      <c r="TDK53" s="179"/>
      <c r="TDL53" s="179"/>
      <c r="TDM53" s="179"/>
      <c r="TDN53" s="179"/>
      <c r="TDO53" s="179"/>
      <c r="TDP53" s="179"/>
      <c r="TDQ53" s="179"/>
      <c r="TDR53" s="179"/>
      <c r="TDS53" s="179"/>
      <c r="TDT53" s="179"/>
      <c r="TDU53" s="179"/>
      <c r="TDV53" s="179"/>
      <c r="TDW53" s="179"/>
      <c r="TDX53" s="179"/>
      <c r="TDY53" s="179"/>
      <c r="TDZ53" s="179"/>
      <c r="TEA53" s="179"/>
      <c r="TEB53" s="179"/>
      <c r="TEC53" s="179"/>
      <c r="TED53" s="179"/>
      <c r="TEE53" s="179"/>
      <c r="TEF53" s="179"/>
      <c r="TEG53" s="179"/>
      <c r="TEH53" s="179"/>
      <c r="TEI53" s="179"/>
      <c r="TEJ53" s="179"/>
      <c r="TEK53" s="179"/>
      <c r="TEL53" s="179"/>
      <c r="TEM53" s="179"/>
      <c r="TEN53" s="179"/>
      <c r="TEO53" s="179"/>
      <c r="TEP53" s="179"/>
      <c r="TEQ53" s="179"/>
      <c r="TER53" s="179"/>
      <c r="TES53" s="179"/>
      <c r="TET53" s="179"/>
      <c r="TEU53" s="179"/>
      <c r="TEV53" s="179"/>
      <c r="TEW53" s="179"/>
      <c r="TEX53" s="179"/>
      <c r="TEY53" s="179"/>
      <c r="TEZ53" s="179"/>
      <c r="TFA53" s="179"/>
      <c r="TFB53" s="179"/>
      <c r="TFC53" s="179"/>
      <c r="TFD53" s="179"/>
      <c r="TFE53" s="179"/>
      <c r="TFF53" s="179"/>
      <c r="TFG53" s="179"/>
      <c r="TFH53" s="179"/>
      <c r="TFI53" s="179"/>
      <c r="TFJ53" s="179"/>
      <c r="TFK53" s="179"/>
      <c r="TFL53" s="179"/>
      <c r="TFM53" s="179"/>
      <c r="TFN53" s="179"/>
      <c r="TFO53" s="179"/>
      <c r="TFP53" s="179"/>
      <c r="TFQ53" s="179"/>
      <c r="TFR53" s="179"/>
      <c r="TFS53" s="179"/>
      <c r="TFT53" s="179"/>
      <c r="TFU53" s="179"/>
      <c r="TFV53" s="179"/>
      <c r="TFW53" s="179"/>
      <c r="TFX53" s="179"/>
      <c r="TFY53" s="179"/>
      <c r="TFZ53" s="179"/>
      <c r="TGA53" s="179"/>
      <c r="TGB53" s="179"/>
      <c r="TGC53" s="179"/>
      <c r="TGD53" s="179"/>
      <c r="TGE53" s="179"/>
      <c r="TGF53" s="179"/>
      <c r="TGG53" s="179"/>
      <c r="TGH53" s="179"/>
      <c r="TGI53" s="179"/>
      <c r="TGJ53" s="179"/>
      <c r="TGK53" s="179"/>
      <c r="TGL53" s="179"/>
      <c r="TGM53" s="179"/>
      <c r="TGN53" s="179"/>
      <c r="TGO53" s="179"/>
      <c r="TGP53" s="179"/>
      <c r="TGQ53" s="179"/>
      <c r="TGR53" s="179"/>
      <c r="TGS53" s="179"/>
      <c r="TGT53" s="179"/>
      <c r="TGU53" s="179"/>
      <c r="TGV53" s="179"/>
      <c r="TGW53" s="179"/>
      <c r="TGX53" s="179"/>
      <c r="TGY53" s="179"/>
      <c r="TGZ53" s="179"/>
      <c r="THA53" s="179"/>
      <c r="THB53" s="179"/>
      <c r="THC53" s="179"/>
      <c r="THD53" s="179"/>
      <c r="THE53" s="179"/>
      <c r="THF53" s="179"/>
      <c r="THG53" s="179"/>
      <c r="THH53" s="179"/>
      <c r="THI53" s="179"/>
      <c r="THJ53" s="179"/>
      <c r="THK53" s="179"/>
      <c r="THL53" s="179"/>
      <c r="THM53" s="179"/>
      <c r="THN53" s="179"/>
      <c r="THO53" s="179"/>
      <c r="THP53" s="179"/>
      <c r="THQ53" s="179"/>
      <c r="THR53" s="179"/>
      <c r="THS53" s="179"/>
      <c r="THT53" s="179"/>
      <c r="THU53" s="179"/>
      <c r="THV53" s="179"/>
      <c r="THW53" s="179"/>
      <c r="THX53" s="179"/>
      <c r="THY53" s="179"/>
      <c r="THZ53" s="179"/>
      <c r="TIA53" s="179"/>
      <c r="TIB53" s="179"/>
      <c r="TIC53" s="179"/>
      <c r="TID53" s="179"/>
      <c r="TIE53" s="179"/>
      <c r="TIF53" s="179"/>
      <c r="TIG53" s="179"/>
      <c r="TIH53" s="179"/>
      <c r="TII53" s="179"/>
      <c r="TIJ53" s="179"/>
      <c r="TIK53" s="179"/>
      <c r="TIL53" s="179"/>
      <c r="TIM53" s="179"/>
      <c r="TIN53" s="179"/>
      <c r="TIO53" s="179"/>
      <c r="TIP53" s="179"/>
      <c r="TIQ53" s="179"/>
      <c r="TIR53" s="179"/>
      <c r="TIS53" s="179"/>
      <c r="TIT53" s="179"/>
      <c r="TIU53" s="179"/>
      <c r="TIV53" s="179"/>
      <c r="TIW53" s="179"/>
      <c r="TIX53" s="179"/>
      <c r="TIY53" s="179"/>
      <c r="TIZ53" s="179"/>
      <c r="TJA53" s="179"/>
      <c r="TJB53" s="179"/>
      <c r="TJC53" s="179"/>
      <c r="TJD53" s="179"/>
      <c r="TJE53" s="179"/>
      <c r="TJF53" s="179"/>
      <c r="TJG53" s="179"/>
      <c r="TJH53" s="179"/>
      <c r="TJI53" s="179"/>
      <c r="TJJ53" s="179"/>
      <c r="TJK53" s="179"/>
      <c r="TJL53" s="179"/>
      <c r="TJM53" s="179"/>
      <c r="TJN53" s="179"/>
      <c r="TJO53" s="179"/>
      <c r="TJP53" s="179"/>
      <c r="TJQ53" s="179"/>
      <c r="TJR53" s="179"/>
      <c r="TJS53" s="179"/>
      <c r="TJT53" s="179"/>
      <c r="TJU53" s="179"/>
      <c r="TJV53" s="179"/>
      <c r="TJW53" s="179"/>
      <c r="TJX53" s="179"/>
      <c r="TJY53" s="179"/>
      <c r="TJZ53" s="179"/>
      <c r="TKA53" s="179"/>
      <c r="TKB53" s="179"/>
      <c r="TKC53" s="179"/>
      <c r="TKD53" s="179"/>
      <c r="TKE53" s="179"/>
      <c r="TKF53" s="179"/>
      <c r="TKG53" s="179"/>
      <c r="TKH53" s="179"/>
      <c r="TKI53" s="179"/>
      <c r="TKJ53" s="179"/>
      <c r="TKK53" s="179"/>
      <c r="TKL53" s="179"/>
      <c r="TKM53" s="179"/>
      <c r="TKN53" s="179"/>
      <c r="TKO53" s="179"/>
      <c r="TKP53" s="179"/>
      <c r="TKQ53" s="179"/>
      <c r="TKR53" s="179"/>
      <c r="TKS53" s="179"/>
      <c r="TKT53" s="179"/>
      <c r="TKU53" s="179"/>
      <c r="TKV53" s="179"/>
      <c r="TKW53" s="179"/>
      <c r="TKX53" s="179"/>
      <c r="TKY53" s="179"/>
      <c r="TKZ53" s="179"/>
      <c r="TLA53" s="179"/>
      <c r="TLB53" s="179"/>
      <c r="TLC53" s="179"/>
      <c r="TLD53" s="179"/>
      <c r="TLE53" s="179"/>
      <c r="TLF53" s="179"/>
      <c r="TLG53" s="179"/>
      <c r="TLH53" s="179"/>
      <c r="TLI53" s="179"/>
      <c r="TLJ53" s="179"/>
      <c r="TLK53" s="179"/>
      <c r="TLL53" s="179"/>
      <c r="TLM53" s="179"/>
      <c r="TLN53" s="179"/>
      <c r="TLO53" s="179"/>
      <c r="TLP53" s="179"/>
      <c r="TLQ53" s="179"/>
      <c r="TLR53" s="179"/>
      <c r="TLS53" s="179"/>
      <c r="TLT53" s="179"/>
      <c r="TLU53" s="179"/>
      <c r="TLV53" s="179"/>
      <c r="TLW53" s="179"/>
      <c r="TLX53" s="179"/>
      <c r="TLY53" s="179"/>
      <c r="TLZ53" s="179"/>
      <c r="TMA53" s="179"/>
      <c r="TMB53" s="179"/>
      <c r="TMC53" s="179"/>
      <c r="TMD53" s="179"/>
      <c r="TME53" s="179"/>
      <c r="TMF53" s="179"/>
      <c r="TMG53" s="179"/>
      <c r="TMH53" s="179"/>
      <c r="TMI53" s="179"/>
      <c r="TMJ53" s="179"/>
      <c r="TMK53" s="179"/>
      <c r="TML53" s="179"/>
      <c r="TMM53" s="179"/>
      <c r="TMN53" s="179"/>
      <c r="TMO53" s="179"/>
      <c r="TMP53" s="179"/>
      <c r="TMQ53" s="179"/>
      <c r="TMR53" s="179"/>
      <c r="TMS53" s="179"/>
      <c r="TMT53" s="179"/>
      <c r="TMU53" s="179"/>
      <c r="TMV53" s="179"/>
      <c r="TMW53" s="179"/>
      <c r="TMX53" s="179"/>
      <c r="TMY53" s="179"/>
      <c r="TMZ53" s="179"/>
      <c r="TNA53" s="179"/>
      <c r="TNB53" s="179"/>
      <c r="TNC53" s="179"/>
      <c r="TND53" s="179"/>
      <c r="TNE53" s="179"/>
      <c r="TNF53" s="179"/>
      <c r="TNG53" s="179"/>
      <c r="TNH53" s="179"/>
      <c r="TNI53" s="179"/>
      <c r="TNJ53" s="179"/>
      <c r="TNK53" s="179"/>
      <c r="TNL53" s="179"/>
      <c r="TNM53" s="179"/>
      <c r="TNN53" s="179"/>
      <c r="TNO53" s="179"/>
      <c r="TNP53" s="179"/>
      <c r="TNQ53" s="179"/>
      <c r="TNR53" s="179"/>
      <c r="TNS53" s="179"/>
      <c r="TNT53" s="179"/>
      <c r="TNU53" s="179"/>
      <c r="TNV53" s="179"/>
      <c r="TNW53" s="179"/>
      <c r="TNX53" s="179"/>
      <c r="TNY53" s="179"/>
      <c r="TNZ53" s="179"/>
      <c r="TOA53" s="179"/>
      <c r="TOB53" s="179"/>
      <c r="TOC53" s="179"/>
      <c r="TOD53" s="179"/>
      <c r="TOE53" s="179"/>
      <c r="TOF53" s="179"/>
      <c r="TOG53" s="179"/>
      <c r="TOH53" s="179"/>
      <c r="TOI53" s="179"/>
      <c r="TOJ53" s="179"/>
      <c r="TOK53" s="179"/>
      <c r="TOL53" s="179"/>
      <c r="TOM53" s="179"/>
      <c r="TON53" s="179"/>
      <c r="TOO53" s="179"/>
      <c r="TOP53" s="179"/>
      <c r="TOQ53" s="179"/>
      <c r="TOR53" s="179"/>
      <c r="TOS53" s="179"/>
      <c r="TOT53" s="179"/>
      <c r="TOU53" s="179"/>
      <c r="TOV53" s="179"/>
      <c r="TOW53" s="179"/>
      <c r="TOX53" s="179"/>
      <c r="TOY53" s="179"/>
      <c r="TOZ53" s="179"/>
      <c r="TPA53" s="179"/>
      <c r="TPB53" s="179"/>
      <c r="TPC53" s="179"/>
      <c r="TPD53" s="179"/>
      <c r="TPE53" s="179"/>
      <c r="TPF53" s="179"/>
      <c r="TPG53" s="179"/>
      <c r="TPH53" s="179"/>
      <c r="TPI53" s="179"/>
      <c r="TPJ53" s="179"/>
      <c r="TPK53" s="179"/>
      <c r="TPL53" s="179"/>
      <c r="TPM53" s="179"/>
      <c r="TPN53" s="179"/>
      <c r="TPO53" s="179"/>
      <c r="TPP53" s="179"/>
      <c r="TPQ53" s="179"/>
      <c r="TPR53" s="179"/>
      <c r="TPS53" s="179"/>
      <c r="TPT53" s="179"/>
      <c r="TPU53" s="179"/>
      <c r="TPV53" s="179"/>
      <c r="TPW53" s="179"/>
      <c r="TPX53" s="179"/>
      <c r="TPY53" s="179"/>
      <c r="TPZ53" s="179"/>
      <c r="TQA53" s="179"/>
      <c r="TQB53" s="179"/>
      <c r="TQC53" s="179"/>
      <c r="TQD53" s="179"/>
      <c r="TQE53" s="179"/>
      <c r="TQF53" s="179"/>
      <c r="TQG53" s="179"/>
      <c r="TQH53" s="179"/>
      <c r="TQI53" s="179"/>
      <c r="TQJ53" s="179"/>
      <c r="TQK53" s="179"/>
      <c r="TQL53" s="179"/>
      <c r="TQM53" s="179"/>
      <c r="TQN53" s="179"/>
      <c r="TQO53" s="179"/>
      <c r="TQP53" s="179"/>
      <c r="TQQ53" s="179"/>
      <c r="TQR53" s="179"/>
      <c r="TQS53" s="179"/>
      <c r="TQT53" s="179"/>
      <c r="TQU53" s="179"/>
      <c r="TQV53" s="179"/>
      <c r="TQW53" s="179"/>
      <c r="TQX53" s="179"/>
      <c r="TQY53" s="179"/>
      <c r="TQZ53" s="179"/>
      <c r="TRA53" s="179"/>
      <c r="TRB53" s="179"/>
      <c r="TRC53" s="179"/>
      <c r="TRD53" s="179"/>
      <c r="TRE53" s="179"/>
      <c r="TRF53" s="179"/>
      <c r="TRG53" s="179"/>
      <c r="TRH53" s="179"/>
      <c r="TRI53" s="179"/>
      <c r="TRJ53" s="179"/>
      <c r="TRK53" s="179"/>
      <c r="TRL53" s="179"/>
      <c r="TRM53" s="179"/>
      <c r="TRN53" s="179"/>
      <c r="TRO53" s="179"/>
      <c r="TRP53" s="179"/>
      <c r="TRQ53" s="179"/>
      <c r="TRR53" s="179"/>
      <c r="TRS53" s="179"/>
      <c r="TRT53" s="179"/>
      <c r="TRU53" s="179"/>
      <c r="TRV53" s="179"/>
      <c r="TRW53" s="179"/>
      <c r="TRX53" s="179"/>
      <c r="TRY53" s="179"/>
      <c r="TRZ53" s="179"/>
      <c r="TSA53" s="179"/>
      <c r="TSB53" s="179"/>
      <c r="TSC53" s="179"/>
      <c r="TSD53" s="179"/>
      <c r="TSE53" s="179"/>
      <c r="TSF53" s="179"/>
      <c r="TSG53" s="179"/>
      <c r="TSH53" s="179"/>
      <c r="TSI53" s="179"/>
      <c r="TSJ53" s="179"/>
      <c r="TSK53" s="179"/>
      <c r="TSL53" s="179"/>
      <c r="TSM53" s="179"/>
      <c r="TSN53" s="179"/>
      <c r="TSO53" s="179"/>
      <c r="TSP53" s="179"/>
      <c r="TSQ53" s="179"/>
      <c r="TSR53" s="179"/>
      <c r="TSS53" s="179"/>
      <c r="TST53" s="179"/>
      <c r="TSU53" s="179"/>
      <c r="TSV53" s="179"/>
      <c r="TSW53" s="179"/>
      <c r="TSX53" s="179"/>
      <c r="TSY53" s="179"/>
      <c r="TSZ53" s="179"/>
      <c r="TTA53" s="179"/>
      <c r="TTB53" s="179"/>
      <c r="TTC53" s="179"/>
      <c r="TTD53" s="179"/>
      <c r="TTE53" s="179"/>
      <c r="TTF53" s="179"/>
      <c r="TTG53" s="179"/>
      <c r="TTH53" s="179"/>
      <c r="TTI53" s="179"/>
      <c r="TTJ53" s="179"/>
      <c r="TTK53" s="179"/>
      <c r="TTL53" s="179"/>
      <c r="TTM53" s="179"/>
      <c r="TTN53" s="179"/>
      <c r="TTO53" s="179"/>
      <c r="TTP53" s="179"/>
      <c r="TTQ53" s="179"/>
      <c r="TTR53" s="179"/>
      <c r="TTS53" s="179"/>
      <c r="TTT53" s="179"/>
      <c r="TTU53" s="179"/>
      <c r="TTV53" s="179"/>
      <c r="TTW53" s="179"/>
      <c r="TTX53" s="179"/>
      <c r="TTY53" s="179"/>
      <c r="TTZ53" s="179"/>
      <c r="TUA53" s="179"/>
      <c r="TUB53" s="179"/>
      <c r="TUC53" s="179"/>
      <c r="TUD53" s="179"/>
      <c r="TUE53" s="179"/>
      <c r="TUF53" s="179"/>
      <c r="TUG53" s="179"/>
      <c r="TUH53" s="179"/>
      <c r="TUI53" s="179"/>
      <c r="TUJ53" s="179"/>
      <c r="TUK53" s="179"/>
      <c r="TUL53" s="179"/>
      <c r="TUM53" s="179"/>
      <c r="TUN53" s="179"/>
      <c r="TUO53" s="179"/>
      <c r="TUP53" s="179"/>
      <c r="TUQ53" s="179"/>
      <c r="TUR53" s="179"/>
      <c r="TUS53" s="179"/>
      <c r="TUT53" s="179"/>
      <c r="TUU53" s="179"/>
      <c r="TUV53" s="179"/>
      <c r="TUW53" s="179"/>
      <c r="TUX53" s="179"/>
      <c r="TUY53" s="179"/>
      <c r="TUZ53" s="179"/>
      <c r="TVA53" s="179"/>
      <c r="TVB53" s="179"/>
      <c r="TVC53" s="179"/>
      <c r="TVD53" s="179"/>
      <c r="TVE53" s="179"/>
      <c r="TVF53" s="179"/>
      <c r="TVG53" s="179"/>
      <c r="TVH53" s="179"/>
      <c r="TVI53" s="179"/>
      <c r="TVJ53" s="179"/>
      <c r="TVK53" s="179"/>
      <c r="TVL53" s="179"/>
      <c r="TVM53" s="179"/>
      <c r="TVN53" s="179"/>
      <c r="TVO53" s="179"/>
      <c r="TVP53" s="179"/>
      <c r="TVQ53" s="179"/>
      <c r="TVR53" s="179"/>
      <c r="TVS53" s="179"/>
      <c r="TVT53" s="179"/>
      <c r="TVU53" s="179"/>
      <c r="TVV53" s="179"/>
      <c r="TVW53" s="179"/>
      <c r="TVX53" s="179"/>
      <c r="TVY53" s="179"/>
      <c r="TVZ53" s="179"/>
      <c r="TWA53" s="179"/>
      <c r="TWB53" s="179"/>
      <c r="TWC53" s="179"/>
      <c r="TWD53" s="179"/>
      <c r="TWE53" s="179"/>
      <c r="TWF53" s="179"/>
      <c r="TWG53" s="179"/>
      <c r="TWH53" s="179"/>
      <c r="TWI53" s="179"/>
      <c r="TWJ53" s="179"/>
      <c r="TWK53" s="179"/>
      <c r="TWL53" s="179"/>
      <c r="TWM53" s="179"/>
      <c r="TWN53" s="179"/>
      <c r="TWO53" s="179"/>
      <c r="TWP53" s="179"/>
      <c r="TWQ53" s="179"/>
      <c r="TWR53" s="179"/>
      <c r="TWS53" s="179"/>
      <c r="TWT53" s="179"/>
      <c r="TWU53" s="179"/>
      <c r="TWV53" s="179"/>
      <c r="TWW53" s="179"/>
      <c r="TWX53" s="179"/>
      <c r="TWY53" s="179"/>
      <c r="TWZ53" s="179"/>
      <c r="TXA53" s="179"/>
      <c r="TXB53" s="179"/>
      <c r="TXC53" s="179"/>
      <c r="TXD53" s="179"/>
      <c r="TXE53" s="179"/>
      <c r="TXF53" s="179"/>
      <c r="TXG53" s="179"/>
      <c r="TXH53" s="179"/>
      <c r="TXI53" s="179"/>
      <c r="TXJ53" s="179"/>
      <c r="TXK53" s="179"/>
      <c r="TXL53" s="179"/>
      <c r="TXM53" s="179"/>
      <c r="TXN53" s="179"/>
      <c r="TXO53" s="179"/>
      <c r="TXP53" s="179"/>
      <c r="TXQ53" s="179"/>
      <c r="TXR53" s="179"/>
      <c r="TXS53" s="179"/>
      <c r="TXT53" s="179"/>
      <c r="TXU53" s="179"/>
      <c r="TXV53" s="179"/>
      <c r="TXW53" s="179"/>
      <c r="TXX53" s="179"/>
      <c r="TXY53" s="179"/>
      <c r="TXZ53" s="179"/>
      <c r="TYA53" s="179"/>
      <c r="TYB53" s="179"/>
      <c r="TYC53" s="179"/>
      <c r="TYD53" s="179"/>
      <c r="TYE53" s="179"/>
      <c r="TYF53" s="179"/>
      <c r="TYG53" s="179"/>
      <c r="TYH53" s="179"/>
      <c r="TYI53" s="179"/>
      <c r="TYJ53" s="179"/>
      <c r="TYK53" s="179"/>
      <c r="TYL53" s="179"/>
      <c r="TYM53" s="179"/>
      <c r="TYN53" s="179"/>
      <c r="TYO53" s="179"/>
      <c r="TYP53" s="179"/>
      <c r="TYQ53" s="179"/>
      <c r="TYR53" s="179"/>
      <c r="TYS53" s="179"/>
      <c r="TYT53" s="179"/>
      <c r="TYU53" s="179"/>
      <c r="TYV53" s="179"/>
      <c r="TYW53" s="179"/>
      <c r="TYX53" s="179"/>
      <c r="TYY53" s="179"/>
      <c r="TYZ53" s="179"/>
      <c r="TZA53" s="179"/>
      <c r="TZB53" s="179"/>
      <c r="TZC53" s="179"/>
      <c r="TZD53" s="179"/>
      <c r="TZE53" s="179"/>
      <c r="TZF53" s="179"/>
      <c r="TZG53" s="179"/>
      <c r="TZH53" s="179"/>
      <c r="TZI53" s="179"/>
      <c r="TZJ53" s="179"/>
      <c r="TZK53" s="179"/>
      <c r="TZL53" s="179"/>
      <c r="TZM53" s="179"/>
      <c r="TZN53" s="179"/>
      <c r="TZO53" s="179"/>
      <c r="TZP53" s="179"/>
      <c r="TZQ53" s="179"/>
      <c r="TZR53" s="179"/>
      <c r="TZS53" s="179"/>
      <c r="TZT53" s="179"/>
      <c r="TZU53" s="179"/>
      <c r="TZV53" s="179"/>
      <c r="TZW53" s="179"/>
      <c r="TZX53" s="179"/>
      <c r="TZY53" s="179"/>
      <c r="TZZ53" s="179"/>
      <c r="UAA53" s="179"/>
      <c r="UAB53" s="179"/>
      <c r="UAC53" s="179"/>
      <c r="UAD53" s="179"/>
      <c r="UAE53" s="179"/>
      <c r="UAF53" s="179"/>
      <c r="UAG53" s="179"/>
      <c r="UAH53" s="179"/>
      <c r="UAI53" s="179"/>
      <c r="UAJ53" s="179"/>
      <c r="UAK53" s="179"/>
      <c r="UAL53" s="179"/>
      <c r="UAM53" s="179"/>
      <c r="UAN53" s="179"/>
      <c r="UAO53" s="179"/>
      <c r="UAP53" s="179"/>
      <c r="UAQ53" s="179"/>
      <c r="UAR53" s="179"/>
      <c r="UAS53" s="179"/>
      <c r="UAT53" s="179"/>
      <c r="UAU53" s="179"/>
      <c r="UAV53" s="179"/>
      <c r="UAW53" s="179"/>
      <c r="UAX53" s="179"/>
      <c r="UAY53" s="179"/>
      <c r="UAZ53" s="179"/>
      <c r="UBA53" s="179"/>
      <c r="UBB53" s="179"/>
      <c r="UBC53" s="179"/>
      <c r="UBD53" s="179"/>
      <c r="UBE53" s="179"/>
      <c r="UBF53" s="179"/>
      <c r="UBG53" s="179"/>
      <c r="UBH53" s="179"/>
      <c r="UBI53" s="179"/>
      <c r="UBJ53" s="179"/>
      <c r="UBK53" s="179"/>
      <c r="UBL53" s="179"/>
      <c r="UBM53" s="179"/>
      <c r="UBN53" s="179"/>
      <c r="UBO53" s="179"/>
      <c r="UBP53" s="179"/>
      <c r="UBQ53" s="179"/>
      <c r="UBR53" s="179"/>
      <c r="UBS53" s="179"/>
      <c r="UBT53" s="179"/>
      <c r="UBU53" s="179"/>
      <c r="UBV53" s="179"/>
      <c r="UBW53" s="179"/>
      <c r="UBX53" s="179"/>
      <c r="UBY53" s="179"/>
      <c r="UBZ53" s="179"/>
      <c r="UCA53" s="179"/>
      <c r="UCB53" s="179"/>
      <c r="UCC53" s="179"/>
      <c r="UCD53" s="179"/>
      <c r="UCE53" s="179"/>
      <c r="UCF53" s="179"/>
      <c r="UCG53" s="179"/>
      <c r="UCH53" s="179"/>
      <c r="UCI53" s="179"/>
      <c r="UCJ53" s="179"/>
      <c r="UCK53" s="179"/>
      <c r="UCL53" s="179"/>
      <c r="UCM53" s="179"/>
      <c r="UCN53" s="179"/>
      <c r="UCO53" s="179"/>
      <c r="UCP53" s="179"/>
      <c r="UCQ53" s="179"/>
      <c r="UCR53" s="179"/>
      <c r="UCS53" s="179"/>
      <c r="UCT53" s="179"/>
      <c r="UCU53" s="179"/>
      <c r="UCV53" s="179"/>
      <c r="UCW53" s="179"/>
      <c r="UCX53" s="179"/>
      <c r="UCY53" s="179"/>
      <c r="UCZ53" s="179"/>
      <c r="UDA53" s="179"/>
      <c r="UDB53" s="179"/>
      <c r="UDC53" s="179"/>
      <c r="UDD53" s="179"/>
      <c r="UDE53" s="179"/>
      <c r="UDF53" s="179"/>
      <c r="UDG53" s="179"/>
      <c r="UDH53" s="179"/>
      <c r="UDI53" s="179"/>
      <c r="UDJ53" s="179"/>
      <c r="UDK53" s="179"/>
      <c r="UDL53" s="179"/>
      <c r="UDM53" s="179"/>
      <c r="UDN53" s="179"/>
      <c r="UDO53" s="179"/>
      <c r="UDP53" s="179"/>
      <c r="UDQ53" s="179"/>
      <c r="UDR53" s="179"/>
      <c r="UDS53" s="179"/>
      <c r="UDT53" s="179"/>
      <c r="UDU53" s="179"/>
      <c r="UDV53" s="179"/>
      <c r="UDW53" s="179"/>
      <c r="UDX53" s="179"/>
      <c r="UDY53" s="179"/>
      <c r="UDZ53" s="179"/>
      <c r="UEA53" s="179"/>
      <c r="UEB53" s="179"/>
      <c r="UEC53" s="179"/>
      <c r="UED53" s="179"/>
      <c r="UEE53" s="179"/>
      <c r="UEF53" s="179"/>
      <c r="UEG53" s="179"/>
      <c r="UEH53" s="179"/>
      <c r="UEI53" s="179"/>
      <c r="UEJ53" s="179"/>
      <c r="UEK53" s="179"/>
      <c r="UEL53" s="179"/>
      <c r="UEM53" s="179"/>
      <c r="UEN53" s="179"/>
      <c r="UEO53" s="179"/>
      <c r="UEP53" s="179"/>
      <c r="UEQ53" s="179"/>
      <c r="UER53" s="179"/>
      <c r="UES53" s="179"/>
      <c r="UET53" s="179"/>
      <c r="UEU53" s="179"/>
      <c r="UEV53" s="179"/>
      <c r="UEW53" s="179"/>
      <c r="UEX53" s="179"/>
      <c r="UEY53" s="179"/>
      <c r="UEZ53" s="179"/>
      <c r="UFA53" s="179"/>
      <c r="UFB53" s="179"/>
      <c r="UFC53" s="179"/>
      <c r="UFD53" s="179"/>
      <c r="UFE53" s="179"/>
      <c r="UFF53" s="179"/>
      <c r="UFG53" s="179"/>
      <c r="UFH53" s="179"/>
      <c r="UFI53" s="179"/>
      <c r="UFJ53" s="179"/>
      <c r="UFK53" s="179"/>
      <c r="UFL53" s="179"/>
      <c r="UFM53" s="179"/>
      <c r="UFN53" s="179"/>
      <c r="UFO53" s="179"/>
      <c r="UFP53" s="179"/>
      <c r="UFQ53" s="179"/>
      <c r="UFR53" s="179"/>
      <c r="UFS53" s="179"/>
      <c r="UFT53" s="179"/>
      <c r="UFU53" s="179"/>
      <c r="UFV53" s="179"/>
      <c r="UFW53" s="179"/>
      <c r="UFX53" s="179"/>
      <c r="UFY53" s="179"/>
      <c r="UFZ53" s="179"/>
      <c r="UGA53" s="179"/>
      <c r="UGB53" s="179"/>
      <c r="UGC53" s="179"/>
      <c r="UGD53" s="179"/>
      <c r="UGE53" s="179"/>
      <c r="UGF53" s="179"/>
      <c r="UGG53" s="179"/>
      <c r="UGH53" s="179"/>
      <c r="UGI53" s="179"/>
      <c r="UGJ53" s="179"/>
      <c r="UGK53" s="179"/>
      <c r="UGL53" s="179"/>
      <c r="UGM53" s="179"/>
      <c r="UGN53" s="179"/>
      <c r="UGO53" s="179"/>
      <c r="UGP53" s="179"/>
      <c r="UGQ53" s="179"/>
      <c r="UGR53" s="179"/>
      <c r="UGS53" s="179"/>
      <c r="UGT53" s="179"/>
      <c r="UGU53" s="179"/>
      <c r="UGV53" s="179"/>
      <c r="UGW53" s="179"/>
      <c r="UGX53" s="179"/>
      <c r="UGY53" s="179"/>
      <c r="UGZ53" s="179"/>
      <c r="UHA53" s="179"/>
      <c r="UHB53" s="179"/>
      <c r="UHC53" s="179"/>
      <c r="UHD53" s="179"/>
      <c r="UHE53" s="179"/>
      <c r="UHF53" s="179"/>
      <c r="UHG53" s="179"/>
      <c r="UHH53" s="179"/>
      <c r="UHI53" s="179"/>
      <c r="UHJ53" s="179"/>
      <c r="UHK53" s="179"/>
      <c r="UHL53" s="179"/>
      <c r="UHM53" s="179"/>
      <c r="UHN53" s="179"/>
      <c r="UHO53" s="179"/>
      <c r="UHP53" s="179"/>
      <c r="UHQ53" s="179"/>
      <c r="UHR53" s="179"/>
      <c r="UHS53" s="179"/>
      <c r="UHT53" s="179"/>
      <c r="UHU53" s="179"/>
      <c r="UHV53" s="179"/>
      <c r="UHW53" s="179"/>
      <c r="UHX53" s="179"/>
      <c r="UHY53" s="179"/>
      <c r="UHZ53" s="179"/>
      <c r="UIA53" s="179"/>
      <c r="UIB53" s="179"/>
      <c r="UIC53" s="179"/>
      <c r="UID53" s="179"/>
      <c r="UIE53" s="179"/>
      <c r="UIF53" s="179"/>
      <c r="UIG53" s="179"/>
      <c r="UIH53" s="179"/>
      <c r="UII53" s="179"/>
      <c r="UIJ53" s="179"/>
      <c r="UIK53" s="179"/>
      <c r="UIL53" s="179"/>
      <c r="UIM53" s="179"/>
      <c r="UIN53" s="179"/>
      <c r="UIO53" s="179"/>
      <c r="UIP53" s="179"/>
      <c r="UIQ53" s="179"/>
      <c r="UIR53" s="179"/>
      <c r="UIS53" s="179"/>
      <c r="UIT53" s="179"/>
      <c r="UIU53" s="179"/>
      <c r="UIV53" s="179"/>
      <c r="UIW53" s="179"/>
      <c r="UIX53" s="179"/>
      <c r="UIY53" s="179"/>
      <c r="UIZ53" s="179"/>
      <c r="UJA53" s="179"/>
      <c r="UJB53" s="179"/>
      <c r="UJC53" s="179"/>
      <c r="UJD53" s="179"/>
      <c r="UJE53" s="179"/>
      <c r="UJF53" s="179"/>
      <c r="UJG53" s="179"/>
      <c r="UJH53" s="179"/>
      <c r="UJI53" s="179"/>
      <c r="UJJ53" s="179"/>
      <c r="UJK53" s="179"/>
      <c r="UJL53" s="179"/>
      <c r="UJM53" s="179"/>
      <c r="UJN53" s="179"/>
      <c r="UJO53" s="179"/>
      <c r="UJP53" s="179"/>
      <c r="UJQ53" s="179"/>
      <c r="UJR53" s="179"/>
      <c r="UJS53" s="179"/>
      <c r="UJT53" s="179"/>
      <c r="UJU53" s="179"/>
      <c r="UJV53" s="179"/>
      <c r="UJW53" s="179"/>
      <c r="UJX53" s="179"/>
      <c r="UJY53" s="179"/>
      <c r="UJZ53" s="179"/>
      <c r="UKA53" s="179"/>
      <c r="UKB53" s="179"/>
      <c r="UKC53" s="179"/>
      <c r="UKD53" s="179"/>
      <c r="UKE53" s="179"/>
      <c r="UKF53" s="179"/>
      <c r="UKG53" s="179"/>
      <c r="UKH53" s="179"/>
      <c r="UKI53" s="179"/>
      <c r="UKJ53" s="179"/>
      <c r="UKK53" s="179"/>
      <c r="UKL53" s="179"/>
      <c r="UKM53" s="179"/>
      <c r="UKN53" s="179"/>
      <c r="UKO53" s="179"/>
      <c r="UKP53" s="179"/>
      <c r="UKQ53" s="179"/>
      <c r="UKR53" s="179"/>
      <c r="UKS53" s="179"/>
      <c r="UKT53" s="179"/>
      <c r="UKU53" s="179"/>
      <c r="UKV53" s="179"/>
      <c r="UKW53" s="179"/>
      <c r="UKX53" s="179"/>
      <c r="UKY53" s="179"/>
      <c r="UKZ53" s="179"/>
      <c r="ULA53" s="179"/>
      <c r="ULB53" s="179"/>
      <c r="ULC53" s="179"/>
      <c r="ULD53" s="179"/>
      <c r="ULE53" s="179"/>
      <c r="ULF53" s="179"/>
      <c r="ULG53" s="179"/>
      <c r="ULH53" s="179"/>
      <c r="ULI53" s="179"/>
      <c r="ULJ53" s="179"/>
      <c r="ULK53" s="179"/>
      <c r="ULL53" s="179"/>
      <c r="ULM53" s="179"/>
      <c r="ULN53" s="179"/>
      <c r="ULO53" s="179"/>
      <c r="ULP53" s="179"/>
      <c r="ULQ53" s="179"/>
      <c r="ULR53" s="179"/>
      <c r="ULS53" s="179"/>
      <c r="ULT53" s="179"/>
      <c r="ULU53" s="179"/>
      <c r="ULV53" s="179"/>
      <c r="ULW53" s="179"/>
      <c r="ULX53" s="179"/>
      <c r="ULY53" s="179"/>
      <c r="ULZ53" s="179"/>
      <c r="UMA53" s="179"/>
      <c r="UMB53" s="179"/>
      <c r="UMC53" s="179"/>
      <c r="UMD53" s="179"/>
      <c r="UME53" s="179"/>
      <c r="UMF53" s="179"/>
      <c r="UMG53" s="179"/>
      <c r="UMH53" s="179"/>
      <c r="UMI53" s="179"/>
      <c r="UMJ53" s="179"/>
      <c r="UMK53" s="179"/>
      <c r="UML53" s="179"/>
      <c r="UMM53" s="179"/>
      <c r="UMN53" s="179"/>
      <c r="UMO53" s="179"/>
      <c r="UMP53" s="179"/>
      <c r="UMQ53" s="179"/>
      <c r="UMR53" s="179"/>
      <c r="UMS53" s="179"/>
      <c r="UMT53" s="179"/>
      <c r="UMU53" s="179"/>
      <c r="UMV53" s="179"/>
      <c r="UMW53" s="179"/>
      <c r="UMX53" s="179"/>
      <c r="UMY53" s="179"/>
      <c r="UMZ53" s="179"/>
      <c r="UNA53" s="179"/>
      <c r="UNB53" s="179"/>
      <c r="UNC53" s="179"/>
      <c r="UND53" s="179"/>
      <c r="UNE53" s="179"/>
      <c r="UNF53" s="179"/>
      <c r="UNG53" s="179"/>
      <c r="UNH53" s="179"/>
      <c r="UNI53" s="179"/>
      <c r="UNJ53" s="179"/>
      <c r="UNK53" s="179"/>
      <c r="UNL53" s="179"/>
      <c r="UNM53" s="179"/>
      <c r="UNN53" s="179"/>
      <c r="UNO53" s="179"/>
      <c r="UNP53" s="179"/>
      <c r="UNQ53" s="179"/>
      <c r="UNR53" s="179"/>
      <c r="UNS53" s="179"/>
      <c r="UNT53" s="179"/>
      <c r="UNU53" s="179"/>
      <c r="UNV53" s="179"/>
      <c r="UNW53" s="179"/>
      <c r="UNX53" s="179"/>
      <c r="UNY53" s="179"/>
      <c r="UNZ53" s="179"/>
      <c r="UOA53" s="179"/>
      <c r="UOB53" s="179"/>
      <c r="UOC53" s="179"/>
      <c r="UOD53" s="179"/>
      <c r="UOE53" s="179"/>
      <c r="UOF53" s="179"/>
      <c r="UOG53" s="179"/>
      <c r="UOH53" s="179"/>
      <c r="UOI53" s="179"/>
      <c r="UOJ53" s="179"/>
      <c r="UOK53" s="179"/>
      <c r="UOL53" s="179"/>
      <c r="UOM53" s="179"/>
      <c r="UON53" s="179"/>
      <c r="UOO53" s="179"/>
      <c r="UOP53" s="179"/>
      <c r="UOQ53" s="179"/>
      <c r="UOR53" s="179"/>
      <c r="UOS53" s="179"/>
      <c r="UOT53" s="179"/>
      <c r="UOU53" s="179"/>
      <c r="UOV53" s="179"/>
      <c r="UOW53" s="179"/>
      <c r="UOX53" s="179"/>
      <c r="UOY53" s="179"/>
      <c r="UOZ53" s="179"/>
      <c r="UPA53" s="179"/>
      <c r="UPB53" s="179"/>
      <c r="UPC53" s="179"/>
      <c r="UPD53" s="179"/>
      <c r="UPE53" s="179"/>
      <c r="UPF53" s="179"/>
      <c r="UPG53" s="179"/>
      <c r="UPH53" s="179"/>
      <c r="UPI53" s="179"/>
      <c r="UPJ53" s="179"/>
      <c r="UPK53" s="179"/>
      <c r="UPL53" s="179"/>
      <c r="UPM53" s="179"/>
      <c r="UPN53" s="179"/>
      <c r="UPO53" s="179"/>
      <c r="UPP53" s="179"/>
      <c r="UPQ53" s="179"/>
      <c r="UPR53" s="179"/>
      <c r="UPS53" s="179"/>
      <c r="UPT53" s="179"/>
      <c r="UPU53" s="179"/>
      <c r="UPV53" s="179"/>
      <c r="UPW53" s="179"/>
      <c r="UPX53" s="179"/>
      <c r="UPY53" s="179"/>
      <c r="UPZ53" s="179"/>
      <c r="UQA53" s="179"/>
      <c r="UQB53" s="179"/>
      <c r="UQC53" s="179"/>
      <c r="UQD53" s="179"/>
      <c r="UQE53" s="179"/>
      <c r="UQF53" s="179"/>
      <c r="UQG53" s="179"/>
      <c r="UQH53" s="179"/>
      <c r="UQI53" s="179"/>
      <c r="UQJ53" s="179"/>
      <c r="UQK53" s="179"/>
      <c r="UQL53" s="179"/>
      <c r="UQM53" s="179"/>
      <c r="UQN53" s="179"/>
      <c r="UQO53" s="179"/>
      <c r="UQP53" s="179"/>
      <c r="UQQ53" s="179"/>
      <c r="UQR53" s="179"/>
      <c r="UQS53" s="179"/>
      <c r="UQT53" s="179"/>
      <c r="UQU53" s="179"/>
      <c r="UQV53" s="179"/>
      <c r="UQW53" s="179"/>
      <c r="UQX53" s="179"/>
      <c r="UQY53" s="179"/>
      <c r="UQZ53" s="179"/>
      <c r="URA53" s="179"/>
      <c r="URB53" s="179"/>
      <c r="URC53" s="179"/>
      <c r="URD53" s="179"/>
      <c r="URE53" s="179"/>
      <c r="URF53" s="179"/>
      <c r="URG53" s="179"/>
      <c r="URH53" s="179"/>
      <c r="URI53" s="179"/>
      <c r="URJ53" s="179"/>
      <c r="URK53" s="179"/>
      <c r="URL53" s="179"/>
      <c r="URM53" s="179"/>
      <c r="URN53" s="179"/>
      <c r="URO53" s="179"/>
      <c r="URP53" s="179"/>
      <c r="URQ53" s="179"/>
      <c r="URR53" s="179"/>
      <c r="URS53" s="179"/>
      <c r="URT53" s="179"/>
      <c r="URU53" s="179"/>
      <c r="URV53" s="179"/>
      <c r="URW53" s="179"/>
      <c r="URX53" s="179"/>
      <c r="URY53" s="179"/>
      <c r="URZ53" s="179"/>
      <c r="USA53" s="179"/>
      <c r="USB53" s="179"/>
      <c r="USC53" s="179"/>
      <c r="USD53" s="179"/>
      <c r="USE53" s="179"/>
      <c r="USF53" s="179"/>
      <c r="USG53" s="179"/>
      <c r="USH53" s="179"/>
      <c r="USI53" s="179"/>
      <c r="USJ53" s="179"/>
      <c r="USK53" s="179"/>
      <c r="USL53" s="179"/>
      <c r="USM53" s="179"/>
      <c r="USN53" s="179"/>
      <c r="USO53" s="179"/>
      <c r="USP53" s="179"/>
      <c r="USQ53" s="179"/>
      <c r="USR53" s="179"/>
      <c r="USS53" s="179"/>
      <c r="UST53" s="179"/>
      <c r="USU53" s="179"/>
      <c r="USV53" s="179"/>
      <c r="USW53" s="179"/>
      <c r="USX53" s="179"/>
      <c r="USY53" s="179"/>
      <c r="USZ53" s="179"/>
      <c r="UTA53" s="179"/>
      <c r="UTB53" s="179"/>
      <c r="UTC53" s="179"/>
      <c r="UTD53" s="179"/>
      <c r="UTE53" s="179"/>
      <c r="UTF53" s="179"/>
      <c r="UTG53" s="179"/>
      <c r="UTH53" s="179"/>
      <c r="UTI53" s="179"/>
      <c r="UTJ53" s="179"/>
      <c r="UTK53" s="179"/>
      <c r="UTL53" s="179"/>
      <c r="UTM53" s="179"/>
      <c r="UTN53" s="179"/>
      <c r="UTO53" s="179"/>
      <c r="UTP53" s="179"/>
      <c r="UTQ53" s="179"/>
      <c r="UTR53" s="179"/>
      <c r="UTS53" s="179"/>
      <c r="UTT53" s="179"/>
      <c r="UTU53" s="179"/>
      <c r="UTV53" s="179"/>
      <c r="UTW53" s="179"/>
      <c r="UTX53" s="179"/>
      <c r="UTY53" s="179"/>
      <c r="UTZ53" s="179"/>
      <c r="UUA53" s="179"/>
      <c r="UUB53" s="179"/>
      <c r="UUC53" s="179"/>
      <c r="UUD53" s="179"/>
      <c r="UUE53" s="179"/>
      <c r="UUF53" s="179"/>
      <c r="UUG53" s="179"/>
      <c r="UUH53" s="179"/>
      <c r="UUI53" s="179"/>
      <c r="UUJ53" s="179"/>
      <c r="UUK53" s="179"/>
      <c r="UUL53" s="179"/>
      <c r="UUM53" s="179"/>
      <c r="UUN53" s="179"/>
      <c r="UUO53" s="179"/>
      <c r="UUP53" s="179"/>
      <c r="UUQ53" s="179"/>
      <c r="UUR53" s="179"/>
      <c r="UUS53" s="179"/>
      <c r="UUT53" s="179"/>
      <c r="UUU53" s="179"/>
      <c r="UUV53" s="179"/>
      <c r="UUW53" s="179"/>
      <c r="UUX53" s="179"/>
      <c r="UUY53" s="179"/>
      <c r="UUZ53" s="179"/>
      <c r="UVA53" s="179"/>
      <c r="UVB53" s="179"/>
      <c r="UVC53" s="179"/>
      <c r="UVD53" s="179"/>
      <c r="UVE53" s="179"/>
      <c r="UVF53" s="179"/>
      <c r="UVG53" s="179"/>
      <c r="UVH53" s="179"/>
      <c r="UVI53" s="179"/>
      <c r="UVJ53" s="179"/>
      <c r="UVK53" s="179"/>
      <c r="UVL53" s="179"/>
      <c r="UVM53" s="179"/>
      <c r="UVN53" s="179"/>
      <c r="UVO53" s="179"/>
      <c r="UVP53" s="179"/>
      <c r="UVQ53" s="179"/>
      <c r="UVR53" s="179"/>
      <c r="UVS53" s="179"/>
      <c r="UVT53" s="179"/>
      <c r="UVU53" s="179"/>
      <c r="UVV53" s="179"/>
      <c r="UVW53" s="179"/>
      <c r="UVX53" s="179"/>
      <c r="UVY53" s="179"/>
      <c r="UVZ53" s="179"/>
      <c r="UWA53" s="179"/>
      <c r="UWB53" s="179"/>
      <c r="UWC53" s="179"/>
      <c r="UWD53" s="179"/>
      <c r="UWE53" s="179"/>
      <c r="UWF53" s="179"/>
      <c r="UWG53" s="179"/>
      <c r="UWH53" s="179"/>
      <c r="UWI53" s="179"/>
      <c r="UWJ53" s="179"/>
      <c r="UWK53" s="179"/>
      <c r="UWL53" s="179"/>
      <c r="UWM53" s="179"/>
      <c r="UWN53" s="179"/>
      <c r="UWO53" s="179"/>
      <c r="UWP53" s="179"/>
      <c r="UWQ53" s="179"/>
      <c r="UWR53" s="179"/>
      <c r="UWS53" s="179"/>
      <c r="UWT53" s="179"/>
      <c r="UWU53" s="179"/>
      <c r="UWV53" s="179"/>
      <c r="UWW53" s="179"/>
      <c r="UWX53" s="179"/>
      <c r="UWY53" s="179"/>
      <c r="UWZ53" s="179"/>
      <c r="UXA53" s="179"/>
      <c r="UXB53" s="179"/>
      <c r="UXC53" s="179"/>
      <c r="UXD53" s="179"/>
      <c r="UXE53" s="179"/>
      <c r="UXF53" s="179"/>
      <c r="UXG53" s="179"/>
      <c r="UXH53" s="179"/>
      <c r="UXI53" s="179"/>
      <c r="UXJ53" s="179"/>
      <c r="UXK53" s="179"/>
      <c r="UXL53" s="179"/>
      <c r="UXM53" s="179"/>
      <c r="UXN53" s="179"/>
      <c r="UXO53" s="179"/>
      <c r="UXP53" s="179"/>
      <c r="UXQ53" s="179"/>
      <c r="UXR53" s="179"/>
      <c r="UXS53" s="179"/>
      <c r="UXT53" s="179"/>
      <c r="UXU53" s="179"/>
      <c r="UXV53" s="179"/>
      <c r="UXW53" s="179"/>
      <c r="UXX53" s="179"/>
      <c r="UXY53" s="179"/>
      <c r="UXZ53" s="179"/>
      <c r="UYA53" s="179"/>
      <c r="UYB53" s="179"/>
      <c r="UYC53" s="179"/>
      <c r="UYD53" s="179"/>
      <c r="UYE53" s="179"/>
      <c r="UYF53" s="179"/>
      <c r="UYG53" s="179"/>
      <c r="UYH53" s="179"/>
      <c r="UYI53" s="179"/>
      <c r="UYJ53" s="179"/>
      <c r="UYK53" s="179"/>
      <c r="UYL53" s="179"/>
      <c r="UYM53" s="179"/>
      <c r="UYN53" s="179"/>
      <c r="UYO53" s="179"/>
      <c r="UYP53" s="179"/>
      <c r="UYQ53" s="179"/>
      <c r="UYR53" s="179"/>
      <c r="UYS53" s="179"/>
      <c r="UYT53" s="179"/>
      <c r="UYU53" s="179"/>
      <c r="UYV53" s="179"/>
      <c r="UYW53" s="179"/>
      <c r="UYX53" s="179"/>
      <c r="UYY53" s="179"/>
      <c r="UYZ53" s="179"/>
      <c r="UZA53" s="179"/>
      <c r="UZB53" s="179"/>
      <c r="UZC53" s="179"/>
      <c r="UZD53" s="179"/>
      <c r="UZE53" s="179"/>
      <c r="UZF53" s="179"/>
      <c r="UZG53" s="179"/>
      <c r="UZH53" s="179"/>
      <c r="UZI53" s="179"/>
      <c r="UZJ53" s="179"/>
      <c r="UZK53" s="179"/>
      <c r="UZL53" s="179"/>
      <c r="UZM53" s="179"/>
      <c r="UZN53" s="179"/>
      <c r="UZO53" s="179"/>
      <c r="UZP53" s="179"/>
      <c r="UZQ53" s="179"/>
      <c r="UZR53" s="179"/>
      <c r="UZS53" s="179"/>
      <c r="UZT53" s="179"/>
      <c r="UZU53" s="179"/>
      <c r="UZV53" s="179"/>
      <c r="UZW53" s="179"/>
      <c r="UZX53" s="179"/>
      <c r="UZY53" s="179"/>
      <c r="UZZ53" s="179"/>
      <c r="VAA53" s="179"/>
      <c r="VAB53" s="179"/>
      <c r="VAC53" s="179"/>
      <c r="VAD53" s="179"/>
      <c r="VAE53" s="179"/>
      <c r="VAF53" s="179"/>
      <c r="VAG53" s="179"/>
      <c r="VAH53" s="179"/>
      <c r="VAI53" s="179"/>
      <c r="VAJ53" s="179"/>
      <c r="VAK53" s="179"/>
      <c r="VAL53" s="179"/>
      <c r="VAM53" s="179"/>
      <c r="VAN53" s="179"/>
      <c r="VAO53" s="179"/>
      <c r="VAP53" s="179"/>
      <c r="VAQ53" s="179"/>
      <c r="VAR53" s="179"/>
      <c r="VAS53" s="179"/>
      <c r="VAT53" s="179"/>
      <c r="VAU53" s="179"/>
      <c r="VAV53" s="179"/>
      <c r="VAW53" s="179"/>
      <c r="VAX53" s="179"/>
      <c r="VAY53" s="179"/>
      <c r="VAZ53" s="179"/>
      <c r="VBA53" s="179"/>
      <c r="VBB53" s="179"/>
      <c r="VBC53" s="179"/>
      <c r="VBD53" s="179"/>
      <c r="VBE53" s="179"/>
      <c r="VBF53" s="179"/>
      <c r="VBG53" s="179"/>
      <c r="VBH53" s="179"/>
      <c r="VBI53" s="179"/>
      <c r="VBJ53" s="179"/>
      <c r="VBK53" s="179"/>
      <c r="VBL53" s="179"/>
      <c r="VBM53" s="179"/>
      <c r="VBN53" s="179"/>
      <c r="VBO53" s="179"/>
      <c r="VBP53" s="179"/>
      <c r="VBQ53" s="179"/>
      <c r="VBR53" s="179"/>
      <c r="VBS53" s="179"/>
      <c r="VBT53" s="179"/>
      <c r="VBU53" s="179"/>
      <c r="VBV53" s="179"/>
      <c r="VBW53" s="179"/>
      <c r="VBX53" s="179"/>
      <c r="VBY53" s="179"/>
      <c r="VBZ53" s="179"/>
      <c r="VCA53" s="179"/>
      <c r="VCB53" s="179"/>
      <c r="VCC53" s="179"/>
      <c r="VCD53" s="179"/>
      <c r="VCE53" s="179"/>
      <c r="VCF53" s="179"/>
      <c r="VCG53" s="179"/>
      <c r="VCH53" s="179"/>
      <c r="VCI53" s="179"/>
      <c r="VCJ53" s="179"/>
      <c r="VCK53" s="179"/>
      <c r="VCL53" s="179"/>
      <c r="VCM53" s="179"/>
      <c r="VCN53" s="179"/>
      <c r="VCO53" s="179"/>
      <c r="VCP53" s="179"/>
      <c r="VCQ53" s="179"/>
      <c r="VCR53" s="179"/>
      <c r="VCS53" s="179"/>
      <c r="VCT53" s="179"/>
      <c r="VCU53" s="179"/>
      <c r="VCV53" s="179"/>
      <c r="VCW53" s="179"/>
      <c r="VCX53" s="179"/>
      <c r="VCY53" s="179"/>
      <c r="VCZ53" s="179"/>
      <c r="VDA53" s="179"/>
      <c r="VDB53" s="179"/>
      <c r="VDC53" s="179"/>
      <c r="VDD53" s="179"/>
      <c r="VDE53" s="179"/>
      <c r="VDF53" s="179"/>
      <c r="VDG53" s="179"/>
      <c r="VDH53" s="179"/>
      <c r="VDI53" s="179"/>
      <c r="VDJ53" s="179"/>
      <c r="VDK53" s="179"/>
      <c r="VDL53" s="179"/>
      <c r="VDM53" s="179"/>
      <c r="VDN53" s="179"/>
      <c r="VDO53" s="179"/>
      <c r="VDP53" s="179"/>
      <c r="VDQ53" s="179"/>
      <c r="VDR53" s="179"/>
      <c r="VDS53" s="179"/>
      <c r="VDT53" s="179"/>
      <c r="VDU53" s="179"/>
      <c r="VDV53" s="179"/>
      <c r="VDW53" s="179"/>
      <c r="VDX53" s="179"/>
      <c r="VDY53" s="179"/>
      <c r="VDZ53" s="179"/>
      <c r="VEA53" s="179"/>
      <c r="VEB53" s="179"/>
      <c r="VEC53" s="179"/>
      <c r="VED53" s="179"/>
      <c r="VEE53" s="179"/>
      <c r="VEF53" s="179"/>
      <c r="VEG53" s="179"/>
      <c r="VEH53" s="179"/>
      <c r="VEI53" s="179"/>
      <c r="VEJ53" s="179"/>
      <c r="VEK53" s="179"/>
      <c r="VEL53" s="179"/>
      <c r="VEM53" s="179"/>
      <c r="VEN53" s="179"/>
      <c r="VEO53" s="179"/>
      <c r="VEP53" s="179"/>
      <c r="VEQ53" s="179"/>
      <c r="VER53" s="179"/>
      <c r="VES53" s="179"/>
      <c r="VET53" s="179"/>
      <c r="VEU53" s="179"/>
      <c r="VEV53" s="179"/>
      <c r="VEW53" s="179"/>
      <c r="VEX53" s="179"/>
      <c r="VEY53" s="179"/>
      <c r="VEZ53" s="179"/>
      <c r="VFA53" s="179"/>
      <c r="VFB53" s="179"/>
      <c r="VFC53" s="179"/>
      <c r="VFD53" s="179"/>
      <c r="VFE53" s="179"/>
      <c r="VFF53" s="179"/>
      <c r="VFG53" s="179"/>
      <c r="VFH53" s="179"/>
      <c r="VFI53" s="179"/>
      <c r="VFJ53" s="179"/>
      <c r="VFK53" s="179"/>
      <c r="VFL53" s="179"/>
      <c r="VFM53" s="179"/>
      <c r="VFN53" s="179"/>
      <c r="VFO53" s="179"/>
      <c r="VFP53" s="179"/>
      <c r="VFQ53" s="179"/>
      <c r="VFR53" s="179"/>
      <c r="VFS53" s="179"/>
      <c r="VFT53" s="179"/>
      <c r="VFU53" s="179"/>
      <c r="VFV53" s="179"/>
      <c r="VFW53" s="179"/>
      <c r="VFX53" s="179"/>
      <c r="VFY53" s="179"/>
      <c r="VFZ53" s="179"/>
      <c r="VGA53" s="179"/>
      <c r="VGB53" s="179"/>
      <c r="VGC53" s="179"/>
      <c r="VGD53" s="179"/>
      <c r="VGE53" s="179"/>
      <c r="VGF53" s="179"/>
      <c r="VGG53" s="179"/>
      <c r="VGH53" s="179"/>
      <c r="VGI53" s="179"/>
      <c r="VGJ53" s="179"/>
      <c r="VGK53" s="179"/>
      <c r="VGL53" s="179"/>
      <c r="VGM53" s="179"/>
      <c r="VGN53" s="179"/>
      <c r="VGO53" s="179"/>
      <c r="VGP53" s="179"/>
      <c r="VGQ53" s="179"/>
      <c r="VGR53" s="179"/>
      <c r="VGS53" s="179"/>
      <c r="VGT53" s="179"/>
      <c r="VGU53" s="179"/>
      <c r="VGV53" s="179"/>
      <c r="VGW53" s="179"/>
      <c r="VGX53" s="179"/>
      <c r="VGY53" s="179"/>
      <c r="VGZ53" s="179"/>
      <c r="VHA53" s="179"/>
      <c r="VHB53" s="179"/>
      <c r="VHC53" s="179"/>
      <c r="VHD53" s="179"/>
      <c r="VHE53" s="179"/>
      <c r="VHF53" s="179"/>
      <c r="VHG53" s="179"/>
      <c r="VHH53" s="179"/>
      <c r="VHI53" s="179"/>
      <c r="VHJ53" s="179"/>
      <c r="VHK53" s="179"/>
      <c r="VHL53" s="179"/>
      <c r="VHM53" s="179"/>
      <c r="VHN53" s="179"/>
      <c r="VHO53" s="179"/>
      <c r="VHP53" s="179"/>
      <c r="VHQ53" s="179"/>
      <c r="VHR53" s="179"/>
      <c r="VHS53" s="179"/>
      <c r="VHT53" s="179"/>
      <c r="VHU53" s="179"/>
      <c r="VHV53" s="179"/>
      <c r="VHW53" s="179"/>
      <c r="VHX53" s="179"/>
      <c r="VHY53" s="179"/>
      <c r="VHZ53" s="179"/>
      <c r="VIA53" s="179"/>
      <c r="VIB53" s="179"/>
      <c r="VIC53" s="179"/>
      <c r="VID53" s="179"/>
      <c r="VIE53" s="179"/>
      <c r="VIF53" s="179"/>
      <c r="VIG53" s="179"/>
      <c r="VIH53" s="179"/>
      <c r="VII53" s="179"/>
      <c r="VIJ53" s="179"/>
      <c r="VIK53" s="179"/>
      <c r="VIL53" s="179"/>
      <c r="VIM53" s="179"/>
      <c r="VIN53" s="179"/>
      <c r="VIO53" s="179"/>
      <c r="VIP53" s="179"/>
      <c r="VIQ53" s="179"/>
      <c r="VIR53" s="179"/>
      <c r="VIS53" s="179"/>
      <c r="VIT53" s="179"/>
      <c r="VIU53" s="179"/>
      <c r="VIV53" s="179"/>
      <c r="VIW53" s="179"/>
      <c r="VIX53" s="179"/>
      <c r="VIY53" s="179"/>
      <c r="VIZ53" s="179"/>
      <c r="VJA53" s="179"/>
      <c r="VJB53" s="179"/>
      <c r="VJC53" s="179"/>
      <c r="VJD53" s="179"/>
      <c r="VJE53" s="179"/>
      <c r="VJF53" s="179"/>
      <c r="VJG53" s="179"/>
      <c r="VJH53" s="179"/>
      <c r="VJI53" s="179"/>
      <c r="VJJ53" s="179"/>
      <c r="VJK53" s="179"/>
      <c r="VJL53" s="179"/>
      <c r="VJM53" s="179"/>
      <c r="VJN53" s="179"/>
      <c r="VJO53" s="179"/>
      <c r="VJP53" s="179"/>
      <c r="VJQ53" s="179"/>
      <c r="VJR53" s="179"/>
      <c r="VJS53" s="179"/>
      <c r="VJT53" s="179"/>
      <c r="VJU53" s="179"/>
      <c r="VJV53" s="179"/>
      <c r="VJW53" s="179"/>
      <c r="VJX53" s="179"/>
      <c r="VJY53" s="179"/>
      <c r="VJZ53" s="179"/>
      <c r="VKA53" s="179"/>
      <c r="VKB53" s="179"/>
      <c r="VKC53" s="179"/>
      <c r="VKD53" s="179"/>
      <c r="VKE53" s="179"/>
      <c r="VKF53" s="179"/>
      <c r="VKG53" s="179"/>
      <c r="VKH53" s="179"/>
      <c r="VKI53" s="179"/>
      <c r="VKJ53" s="179"/>
      <c r="VKK53" s="179"/>
      <c r="VKL53" s="179"/>
      <c r="VKM53" s="179"/>
      <c r="VKN53" s="179"/>
      <c r="VKO53" s="179"/>
      <c r="VKP53" s="179"/>
      <c r="VKQ53" s="179"/>
      <c r="VKR53" s="179"/>
      <c r="VKS53" s="179"/>
      <c r="VKT53" s="179"/>
      <c r="VKU53" s="179"/>
      <c r="VKV53" s="179"/>
      <c r="VKW53" s="179"/>
      <c r="VKX53" s="179"/>
      <c r="VKY53" s="179"/>
      <c r="VKZ53" s="179"/>
      <c r="VLA53" s="179"/>
      <c r="VLB53" s="179"/>
      <c r="VLC53" s="179"/>
      <c r="VLD53" s="179"/>
      <c r="VLE53" s="179"/>
      <c r="VLF53" s="179"/>
      <c r="VLG53" s="179"/>
      <c r="VLH53" s="179"/>
      <c r="VLI53" s="179"/>
      <c r="VLJ53" s="179"/>
      <c r="VLK53" s="179"/>
      <c r="VLL53" s="179"/>
      <c r="VLM53" s="179"/>
      <c r="VLN53" s="179"/>
      <c r="VLO53" s="179"/>
      <c r="VLP53" s="179"/>
      <c r="VLQ53" s="179"/>
      <c r="VLR53" s="179"/>
      <c r="VLS53" s="179"/>
      <c r="VLT53" s="179"/>
      <c r="VLU53" s="179"/>
      <c r="VLV53" s="179"/>
      <c r="VLW53" s="179"/>
      <c r="VLX53" s="179"/>
      <c r="VLY53" s="179"/>
      <c r="VLZ53" s="179"/>
      <c r="VMA53" s="179"/>
      <c r="VMB53" s="179"/>
      <c r="VMC53" s="179"/>
      <c r="VMD53" s="179"/>
      <c r="VME53" s="179"/>
      <c r="VMF53" s="179"/>
      <c r="VMG53" s="179"/>
      <c r="VMH53" s="179"/>
      <c r="VMI53" s="179"/>
      <c r="VMJ53" s="179"/>
      <c r="VMK53" s="179"/>
      <c r="VML53" s="179"/>
      <c r="VMM53" s="179"/>
      <c r="VMN53" s="179"/>
      <c r="VMO53" s="179"/>
      <c r="VMP53" s="179"/>
      <c r="VMQ53" s="179"/>
      <c r="VMR53" s="179"/>
      <c r="VMS53" s="179"/>
      <c r="VMT53" s="179"/>
      <c r="VMU53" s="179"/>
      <c r="VMV53" s="179"/>
      <c r="VMW53" s="179"/>
      <c r="VMX53" s="179"/>
      <c r="VMY53" s="179"/>
      <c r="VMZ53" s="179"/>
      <c r="VNA53" s="179"/>
      <c r="VNB53" s="179"/>
      <c r="VNC53" s="179"/>
      <c r="VND53" s="179"/>
      <c r="VNE53" s="179"/>
      <c r="VNF53" s="179"/>
      <c r="VNG53" s="179"/>
      <c r="VNH53" s="179"/>
      <c r="VNI53" s="179"/>
      <c r="VNJ53" s="179"/>
      <c r="VNK53" s="179"/>
      <c r="VNL53" s="179"/>
      <c r="VNM53" s="179"/>
      <c r="VNN53" s="179"/>
      <c r="VNO53" s="179"/>
      <c r="VNP53" s="179"/>
      <c r="VNQ53" s="179"/>
      <c r="VNR53" s="179"/>
      <c r="VNS53" s="179"/>
      <c r="VNT53" s="179"/>
      <c r="VNU53" s="179"/>
      <c r="VNV53" s="179"/>
      <c r="VNW53" s="179"/>
      <c r="VNX53" s="179"/>
      <c r="VNY53" s="179"/>
      <c r="VNZ53" s="179"/>
      <c r="VOA53" s="179"/>
      <c r="VOB53" s="179"/>
      <c r="VOC53" s="179"/>
      <c r="VOD53" s="179"/>
      <c r="VOE53" s="179"/>
      <c r="VOF53" s="179"/>
      <c r="VOG53" s="179"/>
      <c r="VOH53" s="179"/>
      <c r="VOI53" s="179"/>
      <c r="VOJ53" s="179"/>
      <c r="VOK53" s="179"/>
      <c r="VOL53" s="179"/>
      <c r="VOM53" s="179"/>
      <c r="VON53" s="179"/>
      <c r="VOO53" s="179"/>
      <c r="VOP53" s="179"/>
      <c r="VOQ53" s="179"/>
      <c r="VOR53" s="179"/>
      <c r="VOS53" s="179"/>
      <c r="VOT53" s="179"/>
      <c r="VOU53" s="179"/>
      <c r="VOV53" s="179"/>
      <c r="VOW53" s="179"/>
      <c r="VOX53" s="179"/>
      <c r="VOY53" s="179"/>
      <c r="VOZ53" s="179"/>
      <c r="VPA53" s="179"/>
      <c r="VPB53" s="179"/>
      <c r="VPC53" s="179"/>
      <c r="VPD53" s="179"/>
      <c r="VPE53" s="179"/>
      <c r="VPF53" s="179"/>
      <c r="VPG53" s="179"/>
      <c r="VPH53" s="179"/>
      <c r="VPI53" s="179"/>
      <c r="VPJ53" s="179"/>
      <c r="VPK53" s="179"/>
      <c r="VPL53" s="179"/>
      <c r="VPM53" s="179"/>
      <c r="VPN53" s="179"/>
      <c r="VPO53" s="179"/>
      <c r="VPP53" s="179"/>
      <c r="VPQ53" s="179"/>
      <c r="VPR53" s="179"/>
      <c r="VPS53" s="179"/>
      <c r="VPT53" s="179"/>
      <c r="VPU53" s="179"/>
      <c r="VPV53" s="179"/>
      <c r="VPW53" s="179"/>
      <c r="VPX53" s="179"/>
      <c r="VPY53" s="179"/>
      <c r="VPZ53" s="179"/>
      <c r="VQA53" s="179"/>
      <c r="VQB53" s="179"/>
      <c r="VQC53" s="179"/>
      <c r="VQD53" s="179"/>
      <c r="VQE53" s="179"/>
      <c r="VQF53" s="179"/>
      <c r="VQG53" s="179"/>
      <c r="VQH53" s="179"/>
      <c r="VQI53" s="179"/>
      <c r="VQJ53" s="179"/>
      <c r="VQK53" s="179"/>
      <c r="VQL53" s="179"/>
      <c r="VQM53" s="179"/>
      <c r="VQN53" s="179"/>
      <c r="VQO53" s="179"/>
      <c r="VQP53" s="179"/>
      <c r="VQQ53" s="179"/>
      <c r="VQR53" s="179"/>
      <c r="VQS53" s="179"/>
      <c r="VQT53" s="179"/>
      <c r="VQU53" s="179"/>
      <c r="VQV53" s="179"/>
      <c r="VQW53" s="179"/>
      <c r="VQX53" s="179"/>
      <c r="VQY53" s="179"/>
      <c r="VQZ53" s="179"/>
      <c r="VRA53" s="179"/>
      <c r="VRB53" s="179"/>
      <c r="VRC53" s="179"/>
      <c r="VRD53" s="179"/>
      <c r="VRE53" s="179"/>
      <c r="VRF53" s="179"/>
      <c r="VRG53" s="179"/>
      <c r="VRH53" s="179"/>
      <c r="VRI53" s="179"/>
      <c r="VRJ53" s="179"/>
      <c r="VRK53" s="179"/>
      <c r="VRL53" s="179"/>
      <c r="VRM53" s="179"/>
      <c r="VRN53" s="179"/>
      <c r="VRO53" s="179"/>
      <c r="VRP53" s="179"/>
      <c r="VRQ53" s="179"/>
      <c r="VRR53" s="179"/>
      <c r="VRS53" s="179"/>
      <c r="VRT53" s="179"/>
      <c r="VRU53" s="179"/>
      <c r="VRV53" s="179"/>
      <c r="VRW53" s="179"/>
      <c r="VRX53" s="179"/>
      <c r="VRY53" s="179"/>
      <c r="VRZ53" s="179"/>
      <c r="VSA53" s="179"/>
      <c r="VSB53" s="179"/>
      <c r="VSC53" s="179"/>
      <c r="VSD53" s="179"/>
      <c r="VSE53" s="179"/>
      <c r="VSF53" s="179"/>
      <c r="VSG53" s="179"/>
      <c r="VSH53" s="179"/>
      <c r="VSI53" s="179"/>
      <c r="VSJ53" s="179"/>
      <c r="VSK53" s="179"/>
      <c r="VSL53" s="179"/>
      <c r="VSM53" s="179"/>
      <c r="VSN53" s="179"/>
      <c r="VSO53" s="179"/>
      <c r="VSP53" s="179"/>
      <c r="VSQ53" s="179"/>
      <c r="VSR53" s="179"/>
      <c r="VSS53" s="179"/>
      <c r="VST53" s="179"/>
      <c r="VSU53" s="179"/>
      <c r="VSV53" s="179"/>
      <c r="VSW53" s="179"/>
      <c r="VSX53" s="179"/>
      <c r="VSY53" s="179"/>
      <c r="VSZ53" s="179"/>
      <c r="VTA53" s="179"/>
      <c r="VTB53" s="179"/>
      <c r="VTC53" s="179"/>
      <c r="VTD53" s="179"/>
      <c r="VTE53" s="179"/>
      <c r="VTF53" s="179"/>
      <c r="VTG53" s="179"/>
      <c r="VTH53" s="179"/>
      <c r="VTI53" s="179"/>
      <c r="VTJ53" s="179"/>
      <c r="VTK53" s="179"/>
      <c r="VTL53" s="179"/>
      <c r="VTM53" s="179"/>
      <c r="VTN53" s="179"/>
      <c r="VTO53" s="179"/>
      <c r="VTP53" s="179"/>
      <c r="VTQ53" s="179"/>
      <c r="VTR53" s="179"/>
      <c r="VTS53" s="179"/>
      <c r="VTT53" s="179"/>
      <c r="VTU53" s="179"/>
      <c r="VTV53" s="179"/>
      <c r="VTW53" s="179"/>
      <c r="VTX53" s="179"/>
      <c r="VTY53" s="179"/>
      <c r="VTZ53" s="179"/>
      <c r="VUA53" s="179"/>
      <c r="VUB53" s="179"/>
      <c r="VUC53" s="179"/>
      <c r="VUD53" s="179"/>
      <c r="VUE53" s="179"/>
      <c r="VUF53" s="179"/>
      <c r="VUG53" s="179"/>
      <c r="VUH53" s="179"/>
      <c r="VUI53" s="179"/>
      <c r="VUJ53" s="179"/>
      <c r="VUK53" s="179"/>
      <c r="VUL53" s="179"/>
      <c r="VUM53" s="179"/>
      <c r="VUN53" s="179"/>
      <c r="VUO53" s="179"/>
      <c r="VUP53" s="179"/>
      <c r="VUQ53" s="179"/>
      <c r="VUR53" s="179"/>
      <c r="VUS53" s="179"/>
      <c r="VUT53" s="179"/>
      <c r="VUU53" s="179"/>
      <c r="VUV53" s="179"/>
      <c r="VUW53" s="179"/>
      <c r="VUX53" s="179"/>
      <c r="VUY53" s="179"/>
      <c r="VUZ53" s="179"/>
      <c r="VVA53" s="179"/>
      <c r="VVB53" s="179"/>
      <c r="VVC53" s="179"/>
      <c r="VVD53" s="179"/>
      <c r="VVE53" s="179"/>
      <c r="VVF53" s="179"/>
      <c r="VVG53" s="179"/>
      <c r="VVH53" s="179"/>
      <c r="VVI53" s="179"/>
      <c r="VVJ53" s="179"/>
      <c r="VVK53" s="179"/>
      <c r="VVL53" s="179"/>
      <c r="VVM53" s="179"/>
      <c r="VVN53" s="179"/>
      <c r="VVO53" s="179"/>
      <c r="VVP53" s="179"/>
      <c r="VVQ53" s="179"/>
      <c r="VVR53" s="179"/>
      <c r="VVS53" s="179"/>
      <c r="VVT53" s="179"/>
      <c r="VVU53" s="179"/>
      <c r="VVV53" s="179"/>
      <c r="VVW53" s="179"/>
      <c r="VVX53" s="179"/>
      <c r="VVY53" s="179"/>
      <c r="VVZ53" s="179"/>
      <c r="VWA53" s="179"/>
      <c r="VWB53" s="179"/>
      <c r="VWC53" s="179"/>
      <c r="VWD53" s="179"/>
      <c r="VWE53" s="179"/>
      <c r="VWF53" s="179"/>
      <c r="VWG53" s="179"/>
      <c r="VWH53" s="179"/>
      <c r="VWI53" s="179"/>
      <c r="VWJ53" s="179"/>
      <c r="VWK53" s="179"/>
      <c r="VWL53" s="179"/>
      <c r="VWM53" s="179"/>
      <c r="VWN53" s="179"/>
      <c r="VWO53" s="179"/>
      <c r="VWP53" s="179"/>
      <c r="VWQ53" s="179"/>
      <c r="VWR53" s="179"/>
      <c r="VWS53" s="179"/>
      <c r="VWT53" s="179"/>
      <c r="VWU53" s="179"/>
      <c r="VWV53" s="179"/>
      <c r="VWW53" s="179"/>
      <c r="VWX53" s="179"/>
      <c r="VWY53" s="179"/>
      <c r="VWZ53" s="179"/>
      <c r="VXA53" s="179"/>
      <c r="VXB53" s="179"/>
      <c r="VXC53" s="179"/>
      <c r="VXD53" s="179"/>
      <c r="VXE53" s="179"/>
      <c r="VXF53" s="179"/>
      <c r="VXG53" s="179"/>
      <c r="VXH53" s="179"/>
      <c r="VXI53" s="179"/>
      <c r="VXJ53" s="179"/>
      <c r="VXK53" s="179"/>
      <c r="VXL53" s="179"/>
      <c r="VXM53" s="179"/>
      <c r="VXN53" s="179"/>
      <c r="VXO53" s="179"/>
      <c r="VXP53" s="179"/>
      <c r="VXQ53" s="179"/>
      <c r="VXR53" s="179"/>
      <c r="VXS53" s="179"/>
      <c r="VXT53" s="179"/>
      <c r="VXU53" s="179"/>
      <c r="VXV53" s="179"/>
      <c r="VXW53" s="179"/>
      <c r="VXX53" s="179"/>
      <c r="VXY53" s="179"/>
      <c r="VXZ53" s="179"/>
      <c r="VYA53" s="179"/>
      <c r="VYB53" s="179"/>
      <c r="VYC53" s="179"/>
      <c r="VYD53" s="179"/>
      <c r="VYE53" s="179"/>
      <c r="VYF53" s="179"/>
      <c r="VYG53" s="179"/>
      <c r="VYH53" s="179"/>
      <c r="VYI53" s="179"/>
      <c r="VYJ53" s="179"/>
      <c r="VYK53" s="179"/>
      <c r="VYL53" s="179"/>
      <c r="VYM53" s="179"/>
      <c r="VYN53" s="179"/>
      <c r="VYO53" s="179"/>
      <c r="VYP53" s="179"/>
      <c r="VYQ53" s="179"/>
      <c r="VYR53" s="179"/>
      <c r="VYS53" s="179"/>
      <c r="VYT53" s="179"/>
      <c r="VYU53" s="179"/>
      <c r="VYV53" s="179"/>
      <c r="VYW53" s="179"/>
      <c r="VYX53" s="179"/>
      <c r="VYY53" s="179"/>
      <c r="VYZ53" s="179"/>
      <c r="VZA53" s="179"/>
      <c r="VZB53" s="179"/>
      <c r="VZC53" s="179"/>
      <c r="VZD53" s="179"/>
      <c r="VZE53" s="179"/>
      <c r="VZF53" s="179"/>
      <c r="VZG53" s="179"/>
      <c r="VZH53" s="179"/>
      <c r="VZI53" s="179"/>
      <c r="VZJ53" s="179"/>
      <c r="VZK53" s="179"/>
      <c r="VZL53" s="179"/>
      <c r="VZM53" s="179"/>
      <c r="VZN53" s="179"/>
      <c r="VZO53" s="179"/>
      <c r="VZP53" s="179"/>
      <c r="VZQ53" s="179"/>
      <c r="VZR53" s="179"/>
      <c r="VZS53" s="179"/>
      <c r="VZT53" s="179"/>
      <c r="VZU53" s="179"/>
      <c r="VZV53" s="179"/>
      <c r="VZW53" s="179"/>
      <c r="VZX53" s="179"/>
      <c r="VZY53" s="179"/>
      <c r="VZZ53" s="179"/>
      <c r="WAA53" s="179"/>
      <c r="WAB53" s="179"/>
      <c r="WAC53" s="179"/>
      <c r="WAD53" s="179"/>
      <c r="WAE53" s="179"/>
      <c r="WAF53" s="179"/>
      <c r="WAG53" s="179"/>
      <c r="WAH53" s="179"/>
      <c r="WAI53" s="179"/>
      <c r="WAJ53" s="179"/>
      <c r="WAK53" s="179"/>
      <c r="WAL53" s="179"/>
      <c r="WAM53" s="179"/>
      <c r="WAN53" s="179"/>
      <c r="WAO53" s="179"/>
      <c r="WAP53" s="179"/>
      <c r="WAQ53" s="179"/>
      <c r="WAR53" s="179"/>
      <c r="WAS53" s="179"/>
      <c r="WAT53" s="179"/>
      <c r="WAU53" s="179"/>
      <c r="WAV53" s="179"/>
      <c r="WAW53" s="179"/>
      <c r="WAX53" s="179"/>
      <c r="WAY53" s="179"/>
      <c r="WAZ53" s="179"/>
      <c r="WBA53" s="179"/>
      <c r="WBB53" s="179"/>
      <c r="WBC53" s="179"/>
      <c r="WBD53" s="179"/>
      <c r="WBE53" s="179"/>
      <c r="WBF53" s="179"/>
      <c r="WBG53" s="179"/>
      <c r="WBH53" s="179"/>
      <c r="WBI53" s="179"/>
      <c r="WBJ53" s="179"/>
      <c r="WBK53" s="179"/>
      <c r="WBL53" s="179"/>
      <c r="WBM53" s="179"/>
      <c r="WBN53" s="179"/>
      <c r="WBO53" s="179"/>
      <c r="WBP53" s="179"/>
      <c r="WBQ53" s="179"/>
      <c r="WBR53" s="179"/>
      <c r="WBS53" s="179"/>
      <c r="WBT53" s="179"/>
      <c r="WBU53" s="179"/>
      <c r="WBV53" s="179"/>
      <c r="WBW53" s="179"/>
      <c r="WBX53" s="179"/>
      <c r="WBY53" s="179"/>
      <c r="WBZ53" s="179"/>
      <c r="WCA53" s="179"/>
      <c r="WCB53" s="179"/>
      <c r="WCC53" s="179"/>
      <c r="WCD53" s="179"/>
      <c r="WCE53" s="179"/>
      <c r="WCF53" s="179"/>
      <c r="WCG53" s="179"/>
      <c r="WCH53" s="179"/>
      <c r="WCI53" s="179"/>
      <c r="WCJ53" s="179"/>
      <c r="WCK53" s="179"/>
      <c r="WCL53" s="179"/>
      <c r="WCM53" s="179"/>
      <c r="WCN53" s="179"/>
      <c r="WCO53" s="179"/>
      <c r="WCP53" s="179"/>
      <c r="WCQ53" s="179"/>
      <c r="WCR53" s="179"/>
      <c r="WCS53" s="179"/>
      <c r="WCT53" s="179"/>
      <c r="WCU53" s="179"/>
      <c r="WCV53" s="179"/>
      <c r="WCW53" s="179"/>
      <c r="WCX53" s="179"/>
      <c r="WCY53" s="179"/>
      <c r="WCZ53" s="179"/>
      <c r="WDA53" s="179"/>
      <c r="WDB53" s="179"/>
      <c r="WDC53" s="179"/>
      <c r="WDD53" s="179"/>
      <c r="WDE53" s="179"/>
      <c r="WDF53" s="179"/>
      <c r="WDG53" s="179"/>
      <c r="WDH53" s="179"/>
      <c r="WDI53" s="179"/>
      <c r="WDJ53" s="179"/>
      <c r="WDK53" s="179"/>
      <c r="WDL53" s="179"/>
      <c r="WDM53" s="179"/>
      <c r="WDN53" s="179"/>
      <c r="WDO53" s="179"/>
      <c r="WDP53" s="179"/>
      <c r="WDQ53" s="179"/>
      <c r="WDR53" s="179"/>
      <c r="WDS53" s="179"/>
      <c r="WDT53" s="179"/>
      <c r="WDU53" s="179"/>
      <c r="WDV53" s="179"/>
      <c r="WDW53" s="179"/>
      <c r="WDX53" s="179"/>
      <c r="WDY53" s="179"/>
      <c r="WDZ53" s="179"/>
      <c r="WEA53" s="179"/>
      <c r="WEB53" s="179"/>
      <c r="WEC53" s="179"/>
      <c r="WED53" s="179"/>
      <c r="WEE53" s="179"/>
      <c r="WEF53" s="179"/>
      <c r="WEG53" s="179"/>
      <c r="WEH53" s="179"/>
      <c r="WEI53" s="179"/>
      <c r="WEJ53" s="179"/>
      <c r="WEK53" s="179"/>
      <c r="WEL53" s="179"/>
      <c r="WEM53" s="179"/>
      <c r="WEN53" s="179"/>
      <c r="WEO53" s="179"/>
      <c r="WEP53" s="179"/>
      <c r="WEQ53" s="179"/>
      <c r="WER53" s="179"/>
      <c r="WES53" s="179"/>
      <c r="WET53" s="179"/>
      <c r="WEU53" s="179"/>
      <c r="WEV53" s="179"/>
      <c r="WEW53" s="179"/>
      <c r="WEX53" s="179"/>
      <c r="WEY53" s="179"/>
      <c r="WEZ53" s="179"/>
      <c r="WFA53" s="179"/>
      <c r="WFB53" s="179"/>
      <c r="WFC53" s="179"/>
      <c r="WFD53" s="179"/>
      <c r="WFE53" s="179"/>
      <c r="WFF53" s="179"/>
      <c r="WFG53" s="179"/>
      <c r="WFH53" s="179"/>
      <c r="WFI53" s="179"/>
      <c r="WFJ53" s="179"/>
      <c r="WFK53" s="179"/>
      <c r="WFL53" s="179"/>
      <c r="WFM53" s="179"/>
      <c r="WFN53" s="179"/>
      <c r="WFO53" s="179"/>
      <c r="WFP53" s="179"/>
      <c r="WFQ53" s="179"/>
      <c r="WFR53" s="179"/>
      <c r="WFS53" s="179"/>
      <c r="WFT53" s="179"/>
      <c r="WFU53" s="179"/>
      <c r="WFV53" s="179"/>
      <c r="WFW53" s="179"/>
      <c r="WFX53" s="179"/>
      <c r="WFY53" s="179"/>
      <c r="WFZ53" s="179"/>
      <c r="WGA53" s="179"/>
      <c r="WGB53" s="179"/>
      <c r="WGC53" s="179"/>
      <c r="WGD53" s="179"/>
      <c r="WGE53" s="179"/>
      <c r="WGF53" s="179"/>
      <c r="WGG53" s="179"/>
      <c r="WGH53" s="179"/>
      <c r="WGI53" s="179"/>
      <c r="WGJ53" s="179"/>
      <c r="WGK53" s="179"/>
      <c r="WGL53" s="179"/>
      <c r="WGM53" s="179"/>
      <c r="WGN53" s="179"/>
      <c r="WGO53" s="179"/>
      <c r="WGP53" s="179"/>
      <c r="WGQ53" s="179"/>
      <c r="WGR53" s="179"/>
      <c r="WGS53" s="179"/>
      <c r="WGT53" s="179"/>
      <c r="WGU53" s="179"/>
      <c r="WGV53" s="179"/>
      <c r="WGW53" s="179"/>
      <c r="WGX53" s="179"/>
      <c r="WGY53" s="179"/>
      <c r="WGZ53" s="179"/>
      <c r="WHA53" s="179"/>
      <c r="WHB53" s="179"/>
      <c r="WHC53" s="179"/>
      <c r="WHD53" s="179"/>
      <c r="WHE53" s="179"/>
      <c r="WHF53" s="179"/>
      <c r="WHG53" s="179"/>
      <c r="WHH53" s="179"/>
      <c r="WHI53" s="179"/>
      <c r="WHJ53" s="179"/>
      <c r="WHK53" s="179"/>
      <c r="WHL53" s="179"/>
      <c r="WHM53" s="179"/>
      <c r="WHN53" s="179"/>
      <c r="WHO53" s="179"/>
      <c r="WHP53" s="179"/>
      <c r="WHQ53" s="179"/>
      <c r="WHR53" s="179"/>
      <c r="WHS53" s="179"/>
      <c r="WHT53" s="179"/>
      <c r="WHU53" s="179"/>
      <c r="WHV53" s="179"/>
      <c r="WHW53" s="179"/>
      <c r="WHX53" s="179"/>
      <c r="WHY53" s="179"/>
      <c r="WHZ53" s="179"/>
      <c r="WIA53" s="179"/>
      <c r="WIB53" s="179"/>
      <c r="WIC53" s="179"/>
      <c r="WID53" s="179"/>
      <c r="WIE53" s="179"/>
      <c r="WIF53" s="179"/>
      <c r="WIG53" s="179"/>
      <c r="WIH53" s="179"/>
      <c r="WII53" s="179"/>
      <c r="WIJ53" s="179"/>
      <c r="WIK53" s="179"/>
      <c r="WIL53" s="179"/>
      <c r="WIM53" s="179"/>
      <c r="WIN53" s="179"/>
      <c r="WIO53" s="179"/>
      <c r="WIP53" s="179"/>
      <c r="WIQ53" s="179"/>
      <c r="WIR53" s="179"/>
      <c r="WIS53" s="179"/>
      <c r="WIT53" s="179"/>
      <c r="WIU53" s="179"/>
      <c r="WIV53" s="179"/>
      <c r="WIW53" s="179"/>
      <c r="WIX53" s="179"/>
      <c r="WIY53" s="179"/>
      <c r="WIZ53" s="179"/>
      <c r="WJA53" s="179"/>
      <c r="WJB53" s="179"/>
      <c r="WJC53" s="179"/>
      <c r="WJD53" s="179"/>
      <c r="WJE53" s="179"/>
      <c r="WJF53" s="179"/>
      <c r="WJG53" s="179"/>
      <c r="WJH53" s="179"/>
      <c r="WJI53" s="179"/>
      <c r="WJJ53" s="179"/>
      <c r="WJK53" s="179"/>
      <c r="WJL53" s="179"/>
      <c r="WJM53" s="179"/>
      <c r="WJN53" s="179"/>
      <c r="WJO53" s="179"/>
      <c r="WJP53" s="179"/>
      <c r="WJQ53" s="179"/>
      <c r="WJR53" s="179"/>
      <c r="WJS53" s="179"/>
      <c r="WJT53" s="179"/>
      <c r="WJU53" s="179"/>
      <c r="WJV53" s="179"/>
      <c r="WJW53" s="179"/>
      <c r="WJX53" s="179"/>
      <c r="WJY53" s="179"/>
      <c r="WJZ53" s="179"/>
      <c r="WKA53" s="179"/>
      <c r="WKB53" s="179"/>
      <c r="WKC53" s="179"/>
      <c r="WKD53" s="179"/>
      <c r="WKE53" s="179"/>
      <c r="WKF53" s="179"/>
      <c r="WKG53" s="179"/>
      <c r="WKH53" s="179"/>
      <c r="WKI53" s="179"/>
      <c r="WKJ53" s="179"/>
      <c r="WKK53" s="179"/>
      <c r="WKL53" s="179"/>
      <c r="WKM53" s="179"/>
      <c r="WKN53" s="179"/>
      <c r="WKO53" s="179"/>
      <c r="WKP53" s="179"/>
      <c r="WKQ53" s="179"/>
      <c r="WKR53" s="179"/>
      <c r="WKS53" s="179"/>
      <c r="WKT53" s="179"/>
      <c r="WKU53" s="179"/>
      <c r="WKV53" s="179"/>
      <c r="WKW53" s="179"/>
      <c r="WKX53" s="179"/>
      <c r="WKY53" s="179"/>
      <c r="WKZ53" s="179"/>
      <c r="WLA53" s="179"/>
      <c r="WLB53" s="179"/>
      <c r="WLC53" s="179"/>
      <c r="WLD53" s="179"/>
      <c r="WLE53" s="179"/>
      <c r="WLF53" s="179"/>
      <c r="WLG53" s="179"/>
      <c r="WLH53" s="179"/>
      <c r="WLI53" s="179"/>
      <c r="WLJ53" s="179"/>
      <c r="WLK53" s="179"/>
      <c r="WLL53" s="179"/>
      <c r="WLM53" s="179"/>
      <c r="WLN53" s="179"/>
      <c r="WLO53" s="179"/>
      <c r="WLP53" s="179"/>
      <c r="WLQ53" s="179"/>
      <c r="WLR53" s="179"/>
      <c r="WLS53" s="179"/>
      <c r="WLT53" s="179"/>
      <c r="WLU53" s="179"/>
      <c r="WLV53" s="179"/>
      <c r="WLW53" s="179"/>
      <c r="WLX53" s="179"/>
      <c r="WLY53" s="179"/>
      <c r="WLZ53" s="179"/>
      <c r="WMA53" s="179"/>
      <c r="WMB53" s="179"/>
      <c r="WMC53" s="179"/>
      <c r="WMD53" s="179"/>
      <c r="WME53" s="179"/>
      <c r="WMF53" s="179"/>
      <c r="WMG53" s="179"/>
      <c r="WMH53" s="179"/>
      <c r="WMI53" s="179"/>
      <c r="WMJ53" s="179"/>
      <c r="WMK53" s="179"/>
      <c r="WML53" s="179"/>
      <c r="WMM53" s="179"/>
      <c r="WMN53" s="179"/>
      <c r="WMO53" s="179"/>
      <c r="WMP53" s="179"/>
      <c r="WMQ53" s="179"/>
      <c r="WMR53" s="179"/>
      <c r="WMS53" s="179"/>
      <c r="WMT53" s="179"/>
      <c r="WMU53" s="179"/>
      <c r="WMV53" s="179"/>
      <c r="WMW53" s="179"/>
      <c r="WMX53" s="179"/>
      <c r="WMY53" s="179"/>
      <c r="WMZ53" s="179"/>
      <c r="WNA53" s="179"/>
      <c r="WNB53" s="179"/>
      <c r="WNC53" s="179"/>
      <c r="WND53" s="179"/>
      <c r="WNE53" s="179"/>
      <c r="WNF53" s="179"/>
      <c r="WNG53" s="179"/>
      <c r="WNH53" s="179"/>
      <c r="WNI53" s="179"/>
      <c r="WNJ53" s="179"/>
      <c r="WNK53" s="179"/>
      <c r="WNL53" s="179"/>
      <c r="WNM53" s="179"/>
      <c r="WNN53" s="179"/>
      <c r="WNO53" s="179"/>
      <c r="WNP53" s="179"/>
      <c r="WNQ53" s="179"/>
      <c r="WNR53" s="179"/>
      <c r="WNS53" s="179"/>
      <c r="WNT53" s="179"/>
      <c r="WNU53" s="179"/>
      <c r="WNV53" s="179"/>
      <c r="WNW53" s="179"/>
      <c r="WNX53" s="179"/>
      <c r="WNY53" s="179"/>
      <c r="WNZ53" s="179"/>
      <c r="WOA53" s="179"/>
      <c r="WOB53" s="179"/>
      <c r="WOC53" s="179"/>
      <c r="WOD53" s="179"/>
      <c r="WOE53" s="179"/>
      <c r="WOF53" s="179"/>
      <c r="WOG53" s="179"/>
      <c r="WOH53" s="179"/>
      <c r="WOI53" s="179"/>
      <c r="WOJ53" s="179"/>
      <c r="WOK53" s="179"/>
      <c r="WOL53" s="179"/>
      <c r="WOM53" s="179"/>
      <c r="WON53" s="179"/>
      <c r="WOO53" s="179"/>
      <c r="WOP53" s="179"/>
      <c r="WOQ53" s="179"/>
      <c r="WOR53" s="179"/>
      <c r="WOS53" s="179"/>
      <c r="WOT53" s="179"/>
      <c r="WOU53" s="179"/>
      <c r="WOV53" s="179"/>
      <c r="WOW53" s="179"/>
      <c r="WOX53" s="179"/>
      <c r="WOY53" s="179"/>
      <c r="WOZ53" s="179"/>
      <c r="WPA53" s="179"/>
      <c r="WPB53" s="179"/>
      <c r="WPC53" s="179"/>
      <c r="WPD53" s="179"/>
      <c r="WPE53" s="179"/>
      <c r="WPF53" s="179"/>
      <c r="WPG53" s="179"/>
      <c r="WPH53" s="179"/>
      <c r="WPI53" s="179"/>
      <c r="WPJ53" s="179"/>
      <c r="WPK53" s="179"/>
      <c r="WPL53" s="179"/>
      <c r="WPM53" s="179"/>
      <c r="WPN53" s="179"/>
      <c r="WPO53" s="179"/>
      <c r="WPP53" s="179"/>
      <c r="WPQ53" s="179"/>
      <c r="WPR53" s="179"/>
      <c r="WPS53" s="179"/>
      <c r="WPT53" s="179"/>
      <c r="WPU53" s="179"/>
      <c r="WPV53" s="179"/>
      <c r="WPW53" s="179"/>
      <c r="WPX53" s="179"/>
      <c r="WPY53" s="179"/>
      <c r="WPZ53" s="179"/>
      <c r="WQA53" s="179"/>
      <c r="WQB53" s="179"/>
      <c r="WQC53" s="179"/>
      <c r="WQD53" s="179"/>
      <c r="WQE53" s="179"/>
      <c r="WQF53" s="179"/>
      <c r="WQG53" s="179"/>
      <c r="WQH53" s="179"/>
      <c r="WQI53" s="179"/>
      <c r="WQJ53" s="179"/>
      <c r="WQK53" s="179"/>
      <c r="WQL53" s="179"/>
      <c r="WQM53" s="179"/>
      <c r="WQN53" s="179"/>
      <c r="WQO53" s="179"/>
      <c r="WQP53" s="179"/>
      <c r="WQQ53" s="179"/>
      <c r="WQR53" s="179"/>
      <c r="WQS53" s="179"/>
      <c r="WQT53" s="179"/>
      <c r="WQU53" s="179"/>
      <c r="WQV53" s="179"/>
      <c r="WQW53" s="179"/>
      <c r="WQX53" s="179"/>
      <c r="WQY53" s="179"/>
      <c r="WQZ53" s="179"/>
      <c r="WRA53" s="179"/>
      <c r="WRB53" s="179"/>
      <c r="WRC53" s="179"/>
      <c r="WRD53" s="179"/>
      <c r="WRE53" s="179"/>
      <c r="WRF53" s="179"/>
      <c r="WRG53" s="179"/>
      <c r="WRH53" s="179"/>
      <c r="WRI53" s="179"/>
      <c r="WRJ53" s="179"/>
      <c r="WRK53" s="179"/>
      <c r="WRL53" s="179"/>
      <c r="WRM53" s="179"/>
      <c r="WRN53" s="179"/>
      <c r="WRO53" s="179"/>
      <c r="WRP53" s="179"/>
      <c r="WRQ53" s="179"/>
      <c r="WRR53" s="179"/>
      <c r="WRS53" s="179"/>
      <c r="WRT53" s="179"/>
      <c r="WRU53" s="179"/>
      <c r="WRV53" s="179"/>
      <c r="WRW53" s="179"/>
      <c r="WRX53" s="179"/>
      <c r="WRY53" s="179"/>
      <c r="WRZ53" s="179"/>
      <c r="WSA53" s="179"/>
      <c r="WSB53" s="179"/>
      <c r="WSC53" s="179"/>
      <c r="WSD53" s="179"/>
      <c r="WSE53" s="179"/>
      <c r="WSF53" s="179"/>
      <c r="WSG53" s="179"/>
      <c r="WSH53" s="179"/>
      <c r="WSI53" s="179"/>
      <c r="WSJ53" s="179"/>
      <c r="WSK53" s="179"/>
      <c r="WSL53" s="179"/>
      <c r="WSM53" s="179"/>
      <c r="WSN53" s="179"/>
      <c r="WSO53" s="179"/>
      <c r="WSP53" s="179"/>
      <c r="WSQ53" s="179"/>
      <c r="WSR53" s="179"/>
      <c r="WSS53" s="179"/>
      <c r="WST53" s="179"/>
      <c r="WSU53" s="179"/>
      <c r="WSV53" s="179"/>
      <c r="WSW53" s="179"/>
      <c r="WSX53" s="179"/>
      <c r="WSY53" s="179"/>
      <c r="WSZ53" s="179"/>
      <c r="WTA53" s="179"/>
      <c r="WTB53" s="179"/>
      <c r="WTC53" s="179"/>
      <c r="WTD53" s="179"/>
      <c r="WTE53" s="179"/>
      <c r="WTF53" s="179"/>
      <c r="WTG53" s="179"/>
      <c r="WTH53" s="179"/>
      <c r="WTI53" s="179"/>
      <c r="WTJ53" s="179"/>
      <c r="WTK53" s="179"/>
      <c r="WTL53" s="179"/>
      <c r="WTM53" s="179"/>
      <c r="WTN53" s="179"/>
      <c r="WTO53" s="179"/>
      <c r="WTP53" s="179"/>
      <c r="WTQ53" s="179"/>
      <c r="WTR53" s="179"/>
      <c r="WTS53" s="179"/>
      <c r="WTT53" s="179"/>
      <c r="WTU53" s="179"/>
      <c r="WTV53" s="179"/>
      <c r="WTW53" s="179"/>
      <c r="WTX53" s="179"/>
      <c r="WTY53" s="179"/>
      <c r="WTZ53" s="179"/>
      <c r="WUA53" s="179"/>
      <c r="WUB53" s="179"/>
      <c r="WUC53" s="179"/>
      <c r="WUD53" s="179"/>
      <c r="WUE53" s="179"/>
      <c r="WUF53" s="179"/>
      <c r="WUG53" s="179"/>
      <c r="WUH53" s="179"/>
      <c r="WUI53" s="179"/>
      <c r="WUJ53" s="179"/>
      <c r="WUK53" s="179"/>
      <c r="WUL53" s="179"/>
      <c r="WUM53" s="179"/>
      <c r="WUN53" s="179"/>
      <c r="WUO53" s="179"/>
      <c r="WUP53" s="179"/>
      <c r="WUQ53" s="179"/>
      <c r="WUR53" s="179"/>
      <c r="WUS53" s="179"/>
      <c r="WUT53" s="179"/>
      <c r="WUU53" s="179"/>
      <c r="WUV53" s="179"/>
      <c r="WUW53" s="179"/>
      <c r="WUX53" s="179"/>
      <c r="WUY53" s="179"/>
      <c r="WUZ53" s="179"/>
      <c r="WVA53" s="179"/>
      <c r="WVB53" s="179"/>
      <c r="WVC53" s="179"/>
      <c r="WVD53" s="179"/>
      <c r="WVE53" s="179"/>
      <c r="WVF53" s="179"/>
      <c r="WVG53" s="179"/>
      <c r="WVH53" s="179"/>
      <c r="WVI53" s="179"/>
      <c r="WVJ53" s="179"/>
      <c r="WVK53" s="179"/>
      <c r="WVL53" s="179"/>
      <c r="WVM53" s="179"/>
      <c r="WVN53" s="179"/>
      <c r="WVO53" s="179"/>
      <c r="WVP53" s="179"/>
      <c r="WVQ53" s="179"/>
      <c r="WVR53" s="179"/>
      <c r="WVS53" s="179"/>
      <c r="WVT53" s="179"/>
      <c r="WVU53" s="179"/>
      <c r="WVV53" s="179"/>
      <c r="WVW53" s="179"/>
      <c r="WVX53" s="179"/>
      <c r="WVY53" s="179"/>
      <c r="WVZ53" s="179"/>
      <c r="WWA53" s="179"/>
      <c r="WWB53" s="179"/>
      <c r="WWC53" s="179"/>
      <c r="WWD53" s="179"/>
      <c r="WWE53" s="179"/>
      <c r="WWF53" s="179"/>
      <c r="WWG53" s="179"/>
      <c r="WWH53" s="179"/>
      <c r="WWI53" s="179"/>
      <c r="WWJ53" s="179"/>
      <c r="WWK53" s="179"/>
      <c r="WWL53" s="179"/>
      <c r="WWM53" s="179"/>
      <c r="WWN53" s="179"/>
      <c r="WWO53" s="179"/>
      <c r="WWP53" s="179"/>
      <c r="WWQ53" s="179"/>
      <c r="WWR53" s="179"/>
      <c r="WWS53" s="179"/>
      <c r="WWT53" s="179"/>
      <c r="WWU53" s="179"/>
      <c r="WWV53" s="179"/>
      <c r="WWW53" s="179"/>
      <c r="WWX53" s="179"/>
      <c r="WWY53" s="179"/>
      <c r="WWZ53" s="179"/>
      <c r="WXA53" s="179"/>
      <c r="WXB53" s="179"/>
      <c r="WXC53" s="179"/>
      <c r="WXD53" s="179"/>
      <c r="WXE53" s="179"/>
      <c r="WXF53" s="179"/>
      <c r="WXG53" s="179"/>
      <c r="WXH53" s="179"/>
      <c r="WXI53" s="179"/>
      <c r="WXJ53" s="179"/>
      <c r="WXK53" s="179"/>
      <c r="WXL53" s="179"/>
      <c r="WXM53" s="179"/>
      <c r="WXN53" s="179"/>
      <c r="WXO53" s="179"/>
      <c r="WXP53" s="179"/>
      <c r="WXQ53" s="179"/>
      <c r="WXR53" s="179"/>
      <c r="WXS53" s="179"/>
      <c r="WXT53" s="179"/>
      <c r="WXU53" s="179"/>
      <c r="WXV53" s="179"/>
      <c r="WXW53" s="179"/>
      <c r="WXX53" s="179"/>
      <c r="WXY53" s="179"/>
      <c r="WXZ53" s="179"/>
      <c r="WYA53" s="179"/>
      <c r="WYB53" s="179"/>
      <c r="WYC53" s="179"/>
      <c r="WYD53" s="179"/>
      <c r="WYE53" s="179"/>
      <c r="WYF53" s="179"/>
      <c r="WYG53" s="179"/>
      <c r="WYH53" s="179"/>
      <c r="WYI53" s="179"/>
      <c r="WYJ53" s="179"/>
      <c r="WYK53" s="179"/>
      <c r="WYL53" s="179"/>
      <c r="WYM53" s="179"/>
      <c r="WYN53" s="179"/>
      <c r="WYO53" s="179"/>
      <c r="WYP53" s="179"/>
      <c r="WYQ53" s="179"/>
      <c r="WYR53" s="179"/>
      <c r="WYS53" s="179"/>
      <c r="WYT53" s="179"/>
      <c r="WYU53" s="179"/>
      <c r="WYV53" s="179"/>
      <c r="WYW53" s="179"/>
      <c r="WYX53" s="179"/>
      <c r="WYY53" s="179"/>
      <c r="WYZ53" s="179"/>
      <c r="WZA53" s="179"/>
      <c r="WZB53" s="179"/>
      <c r="WZC53" s="179"/>
      <c r="WZD53" s="179"/>
      <c r="WZE53" s="179"/>
      <c r="WZF53" s="179"/>
      <c r="WZG53" s="179"/>
      <c r="WZH53" s="179"/>
      <c r="WZI53" s="179"/>
      <c r="WZJ53" s="179"/>
      <c r="WZK53" s="179"/>
      <c r="WZL53" s="179"/>
      <c r="WZM53" s="179"/>
      <c r="WZN53" s="179"/>
      <c r="WZO53" s="179"/>
      <c r="WZP53" s="179"/>
      <c r="WZQ53" s="179"/>
      <c r="WZR53" s="179"/>
      <c r="WZS53" s="179"/>
      <c r="WZT53" s="179"/>
      <c r="WZU53" s="179"/>
      <c r="WZV53" s="179"/>
      <c r="WZW53" s="179"/>
      <c r="WZX53" s="179"/>
      <c r="WZY53" s="179"/>
      <c r="WZZ53" s="179"/>
      <c r="XAA53" s="179"/>
      <c r="XAB53" s="179"/>
      <c r="XAC53" s="179"/>
      <c r="XAD53" s="179"/>
      <c r="XAE53" s="179"/>
      <c r="XAF53" s="179"/>
      <c r="XAG53" s="179"/>
      <c r="XAH53" s="179"/>
      <c r="XAI53" s="179"/>
      <c r="XAJ53" s="179"/>
      <c r="XAK53" s="179"/>
      <c r="XAL53" s="179"/>
      <c r="XAM53" s="179"/>
      <c r="XAN53" s="179"/>
      <c r="XAO53" s="179"/>
      <c r="XAP53" s="179"/>
      <c r="XAQ53" s="179"/>
      <c r="XAR53" s="179"/>
      <c r="XAS53" s="179"/>
      <c r="XAT53" s="179"/>
      <c r="XAU53" s="179"/>
      <c r="XAV53" s="179"/>
      <c r="XAW53" s="179"/>
      <c r="XAX53" s="179"/>
      <c r="XAY53" s="179"/>
      <c r="XAZ53" s="179"/>
      <c r="XBA53" s="179"/>
      <c r="XBB53" s="179"/>
      <c r="XBC53" s="179"/>
      <c r="XBD53" s="179"/>
      <c r="XBE53" s="179"/>
      <c r="XBF53" s="179"/>
      <c r="XBG53" s="179"/>
      <c r="XBH53" s="179"/>
      <c r="XBI53" s="179"/>
      <c r="XBJ53" s="179"/>
      <c r="XBK53" s="179"/>
      <c r="XBL53" s="179"/>
      <c r="XBM53" s="179"/>
      <c r="XBN53" s="179"/>
      <c r="XBO53" s="179"/>
      <c r="XBP53" s="179"/>
      <c r="XBQ53" s="179"/>
      <c r="XBR53" s="179"/>
      <c r="XBS53" s="179"/>
      <c r="XBT53" s="179"/>
      <c r="XBU53" s="179"/>
      <c r="XBV53" s="179"/>
      <c r="XBW53" s="179"/>
      <c r="XBX53" s="179"/>
      <c r="XBY53" s="179"/>
      <c r="XBZ53" s="179"/>
      <c r="XCA53" s="179"/>
      <c r="XCB53" s="179"/>
      <c r="XCC53" s="179"/>
      <c r="XCD53" s="179"/>
      <c r="XCE53" s="179"/>
      <c r="XCF53" s="179"/>
      <c r="XCG53" s="179"/>
      <c r="XCH53" s="179"/>
      <c r="XCI53" s="179"/>
      <c r="XCJ53" s="179"/>
      <c r="XCK53" s="179"/>
      <c r="XCL53" s="179"/>
      <c r="XCM53" s="179"/>
      <c r="XCN53" s="179"/>
      <c r="XCO53" s="179"/>
      <c r="XCP53" s="179"/>
      <c r="XCQ53" s="179"/>
      <c r="XCR53" s="179"/>
      <c r="XCS53" s="179"/>
      <c r="XCT53" s="179"/>
      <c r="XCU53" s="179"/>
      <c r="XCV53" s="179"/>
      <c r="XCW53" s="179"/>
      <c r="XCX53" s="179"/>
      <c r="XCY53" s="179"/>
      <c r="XCZ53" s="179"/>
      <c r="XDA53" s="179"/>
      <c r="XDB53" s="179"/>
      <c r="XDC53" s="179"/>
      <c r="XDD53" s="179"/>
      <c r="XDE53" s="179"/>
      <c r="XDF53" s="179"/>
      <c r="XDG53" s="179"/>
      <c r="XDH53" s="179"/>
      <c r="XDI53" s="179"/>
      <c r="XDJ53" s="179"/>
      <c r="XDK53" s="179"/>
      <c r="XDL53" s="179"/>
      <c r="XDM53" s="179"/>
      <c r="XDN53" s="179"/>
      <c r="XDO53" s="179"/>
      <c r="XDP53" s="179"/>
      <c r="XDQ53" s="179"/>
      <c r="XDR53" s="179"/>
      <c r="XDS53" s="179"/>
      <c r="XDT53" s="179"/>
      <c r="XDU53" s="179"/>
      <c r="XDV53" s="179"/>
      <c r="XDW53" s="179"/>
      <c r="XDX53" s="179"/>
      <c r="XDY53" s="179"/>
      <c r="XDZ53" s="179"/>
      <c r="XEA53" s="179"/>
      <c r="XEB53" s="179"/>
      <c r="XEC53" s="179"/>
      <c r="XED53" s="179"/>
      <c r="XEE53" s="179"/>
      <c r="XEF53" s="179"/>
      <c r="XEG53" s="179"/>
      <c r="XEH53" s="179"/>
      <c r="XEI53" s="179"/>
      <c r="XEJ53" s="179"/>
      <c r="XEK53" s="179"/>
      <c r="XEL53" s="179"/>
      <c r="XEM53" s="179"/>
      <c r="XEN53" s="179"/>
      <c r="XEO53" s="179"/>
      <c r="XEP53" s="179"/>
      <c r="XEQ53" s="179"/>
      <c r="XER53" s="179"/>
      <c r="XES53" s="179"/>
      <c r="XET53" s="179"/>
      <c r="XEU53" s="179"/>
      <c r="XEV53" s="179"/>
      <c r="XEW53" s="179"/>
      <c r="XEX53" s="179"/>
      <c r="XEY53" s="179"/>
      <c r="XEZ53" s="179"/>
      <c r="XFA53" s="179"/>
      <c r="XFB53" s="179"/>
      <c r="XFC53" s="179"/>
      <c r="XFD53" s="179"/>
    </row>
    <row r="54" spans="1:16384" s="108" customFormat="1" ht="10.5" customHeight="1" x14ac:dyDescent="0.25">
      <c r="A54" s="201"/>
      <c r="B54" s="187"/>
      <c r="C54" s="187"/>
      <c r="D54" s="187"/>
      <c r="E54" s="187"/>
      <c r="F54" s="187"/>
      <c r="G54" s="187"/>
      <c r="H54" s="187"/>
      <c r="I54" s="188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203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1"/>
      <c r="DV54" s="181"/>
      <c r="DW54" s="181"/>
      <c r="DX54" s="181"/>
      <c r="DY54" s="181"/>
      <c r="DZ54" s="181"/>
      <c r="EA54" s="181"/>
      <c r="EB54" s="181"/>
      <c r="EC54" s="181"/>
      <c r="ED54" s="181"/>
      <c r="EE54" s="181"/>
      <c r="EF54" s="181"/>
      <c r="EG54" s="181"/>
      <c r="EH54" s="181"/>
      <c r="EI54" s="181"/>
      <c r="EJ54" s="181"/>
      <c r="EK54" s="181"/>
      <c r="EL54" s="181"/>
      <c r="EM54" s="181"/>
      <c r="EN54" s="181"/>
      <c r="EO54" s="181"/>
      <c r="EP54" s="181"/>
      <c r="EQ54" s="181"/>
      <c r="ER54" s="181"/>
      <c r="ES54" s="181"/>
      <c r="ET54" s="181"/>
      <c r="EU54" s="181"/>
      <c r="EV54" s="181"/>
      <c r="EW54" s="181"/>
      <c r="EX54" s="181"/>
      <c r="EY54" s="181"/>
      <c r="EZ54" s="181"/>
      <c r="FA54" s="181"/>
      <c r="FB54" s="181"/>
      <c r="FC54" s="181"/>
      <c r="FD54" s="181"/>
      <c r="FE54" s="181"/>
      <c r="FF54" s="181"/>
      <c r="FG54" s="181"/>
      <c r="FH54" s="181"/>
      <c r="FI54" s="181"/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1"/>
      <c r="FV54" s="181"/>
      <c r="FW54" s="181"/>
      <c r="FX54" s="181"/>
      <c r="FY54" s="181"/>
      <c r="FZ54" s="181"/>
      <c r="GA54" s="181"/>
      <c r="GB54" s="181"/>
      <c r="GC54" s="181"/>
      <c r="GD54" s="181"/>
      <c r="GE54" s="181"/>
      <c r="GF54" s="181"/>
      <c r="GG54" s="181"/>
      <c r="GH54" s="181"/>
      <c r="GI54" s="181"/>
      <c r="GJ54" s="181"/>
      <c r="GK54" s="181"/>
      <c r="GL54" s="181"/>
      <c r="GM54" s="181"/>
      <c r="GN54" s="181"/>
      <c r="GO54" s="181"/>
      <c r="GP54" s="181"/>
      <c r="GQ54" s="181"/>
      <c r="GR54" s="181"/>
      <c r="GS54" s="181"/>
      <c r="GT54" s="181"/>
      <c r="GU54" s="181"/>
      <c r="GV54" s="181"/>
      <c r="GW54" s="181"/>
      <c r="GX54" s="181"/>
      <c r="GY54" s="181"/>
      <c r="GZ54" s="181"/>
      <c r="HA54" s="181"/>
      <c r="HB54" s="181"/>
      <c r="HC54" s="181"/>
      <c r="HD54" s="181"/>
      <c r="HE54" s="181"/>
      <c r="HF54" s="181"/>
      <c r="HG54" s="181"/>
      <c r="HH54" s="181"/>
      <c r="HI54" s="181"/>
      <c r="HJ54" s="181"/>
      <c r="HK54" s="181"/>
      <c r="HL54" s="181"/>
      <c r="HM54" s="181"/>
      <c r="HN54" s="181"/>
      <c r="HO54" s="181"/>
      <c r="HP54" s="181"/>
      <c r="HQ54" s="181"/>
      <c r="HR54" s="181"/>
      <c r="HS54" s="181"/>
      <c r="HT54" s="181"/>
      <c r="HU54" s="181"/>
      <c r="HV54" s="181"/>
      <c r="HW54" s="181"/>
      <c r="HX54" s="181"/>
      <c r="HY54" s="181"/>
      <c r="HZ54" s="181"/>
      <c r="IA54" s="181"/>
      <c r="IB54" s="181"/>
      <c r="IC54" s="181"/>
      <c r="ID54" s="181"/>
      <c r="IE54" s="181"/>
      <c r="IF54" s="181"/>
      <c r="IG54" s="181"/>
      <c r="IH54" s="181"/>
      <c r="II54" s="181"/>
      <c r="IJ54" s="181"/>
      <c r="IK54" s="181"/>
      <c r="IL54" s="181"/>
      <c r="IM54" s="181"/>
      <c r="IN54" s="181"/>
      <c r="IO54" s="181"/>
      <c r="IP54" s="181"/>
      <c r="IQ54" s="181"/>
      <c r="IR54" s="181"/>
      <c r="IS54" s="181"/>
      <c r="IT54" s="181"/>
      <c r="IU54" s="181"/>
      <c r="IV54" s="181"/>
      <c r="IW54" s="181"/>
      <c r="IX54" s="181"/>
      <c r="IY54" s="181"/>
      <c r="IZ54" s="181"/>
      <c r="JA54" s="181"/>
      <c r="JB54" s="181"/>
      <c r="JC54" s="181"/>
      <c r="JD54" s="181"/>
      <c r="JE54" s="181"/>
      <c r="JF54" s="181"/>
      <c r="JG54" s="181"/>
      <c r="JH54" s="181"/>
      <c r="JI54" s="181"/>
      <c r="JJ54" s="181"/>
      <c r="JK54" s="181"/>
      <c r="JL54" s="181"/>
      <c r="JM54" s="181"/>
      <c r="JN54" s="181"/>
      <c r="JO54" s="181"/>
      <c r="JP54" s="181"/>
      <c r="JQ54" s="181"/>
      <c r="JR54" s="181"/>
      <c r="JS54" s="181"/>
      <c r="JT54" s="181"/>
      <c r="JU54" s="181"/>
      <c r="JV54" s="181"/>
      <c r="JW54" s="181"/>
      <c r="JX54" s="181"/>
      <c r="JY54" s="181"/>
      <c r="JZ54" s="181"/>
      <c r="KA54" s="181"/>
      <c r="KB54" s="181"/>
      <c r="KC54" s="181"/>
      <c r="KD54" s="181"/>
      <c r="KE54" s="181"/>
      <c r="KF54" s="181"/>
      <c r="KG54" s="181"/>
      <c r="KH54" s="181"/>
      <c r="KI54" s="181"/>
      <c r="KJ54" s="181"/>
      <c r="KK54" s="181"/>
      <c r="KL54" s="181"/>
      <c r="KM54" s="181"/>
      <c r="KN54" s="181"/>
      <c r="KO54" s="181"/>
      <c r="KP54" s="181"/>
      <c r="KQ54" s="181"/>
      <c r="KR54" s="181"/>
      <c r="KS54" s="181"/>
      <c r="KT54" s="181"/>
      <c r="KU54" s="181"/>
      <c r="KV54" s="181"/>
      <c r="KW54" s="181"/>
      <c r="KX54" s="181"/>
      <c r="KY54" s="181"/>
      <c r="KZ54" s="181"/>
      <c r="LA54" s="181"/>
      <c r="LB54" s="181"/>
      <c r="LC54" s="181"/>
      <c r="LD54" s="181"/>
      <c r="LE54" s="181"/>
      <c r="LF54" s="181"/>
      <c r="LG54" s="181"/>
      <c r="LH54" s="181"/>
      <c r="LI54" s="181"/>
      <c r="LJ54" s="181"/>
      <c r="LK54" s="181"/>
      <c r="LL54" s="181"/>
      <c r="LM54" s="181"/>
      <c r="LN54" s="181"/>
      <c r="LO54" s="181"/>
      <c r="LP54" s="181"/>
      <c r="LQ54" s="181"/>
      <c r="LR54" s="181"/>
      <c r="LS54" s="181"/>
      <c r="LT54" s="181"/>
      <c r="LU54" s="181"/>
      <c r="LV54" s="181"/>
      <c r="LW54" s="181"/>
      <c r="LX54" s="181"/>
      <c r="LY54" s="181"/>
      <c r="LZ54" s="181"/>
      <c r="MA54" s="181"/>
      <c r="MB54" s="181"/>
      <c r="MC54" s="181"/>
      <c r="MD54" s="181"/>
      <c r="ME54" s="181"/>
      <c r="MF54" s="181"/>
      <c r="MG54" s="181"/>
      <c r="MH54" s="181"/>
      <c r="MI54" s="181"/>
      <c r="MJ54" s="181"/>
      <c r="MK54" s="181"/>
      <c r="ML54" s="181"/>
      <c r="MM54" s="181"/>
      <c r="MN54" s="181"/>
      <c r="MO54" s="181"/>
      <c r="MP54" s="181"/>
      <c r="MQ54" s="181"/>
      <c r="MR54" s="181"/>
      <c r="MS54" s="181"/>
      <c r="MT54" s="181"/>
      <c r="MU54" s="181"/>
      <c r="MV54" s="181"/>
      <c r="MW54" s="181"/>
      <c r="MX54" s="181"/>
      <c r="MY54" s="181"/>
      <c r="MZ54" s="181"/>
      <c r="NA54" s="181"/>
      <c r="NB54" s="181"/>
      <c r="NC54" s="181"/>
      <c r="ND54" s="181"/>
      <c r="NE54" s="181"/>
      <c r="NF54" s="181"/>
      <c r="NG54" s="181"/>
      <c r="NH54" s="181"/>
      <c r="NI54" s="181"/>
      <c r="NJ54" s="181"/>
      <c r="NK54" s="181"/>
      <c r="NL54" s="181"/>
      <c r="NM54" s="181"/>
      <c r="NN54" s="181"/>
      <c r="NO54" s="181"/>
      <c r="NP54" s="181"/>
      <c r="NQ54" s="181"/>
      <c r="NR54" s="181"/>
      <c r="NS54" s="181"/>
      <c r="NT54" s="181"/>
      <c r="NU54" s="181"/>
      <c r="NV54" s="181"/>
      <c r="NW54" s="181"/>
      <c r="NX54" s="181"/>
      <c r="NY54" s="181"/>
      <c r="NZ54" s="181"/>
      <c r="OA54" s="181"/>
      <c r="OB54" s="181"/>
      <c r="OC54" s="181"/>
      <c r="OD54" s="181"/>
      <c r="OE54" s="181"/>
      <c r="OF54" s="181"/>
      <c r="OG54" s="181"/>
      <c r="OH54" s="181"/>
      <c r="OI54" s="181"/>
      <c r="OJ54" s="181"/>
      <c r="OK54" s="181"/>
      <c r="OL54" s="181"/>
      <c r="OM54" s="181"/>
      <c r="ON54" s="181"/>
      <c r="OO54" s="181"/>
      <c r="OP54" s="181"/>
      <c r="OQ54" s="181"/>
      <c r="OR54" s="181"/>
      <c r="OS54" s="181"/>
      <c r="OT54" s="181"/>
      <c r="OU54" s="181"/>
      <c r="OV54" s="181"/>
      <c r="OW54" s="181"/>
      <c r="OX54" s="181"/>
      <c r="OY54" s="181"/>
      <c r="OZ54" s="181"/>
      <c r="PA54" s="181"/>
      <c r="PB54" s="181"/>
      <c r="PC54" s="181"/>
      <c r="PD54" s="181"/>
      <c r="PE54" s="181"/>
      <c r="PF54" s="181"/>
      <c r="PG54" s="181"/>
      <c r="PH54" s="181"/>
      <c r="PI54" s="181"/>
      <c r="PJ54" s="181"/>
      <c r="PK54" s="181"/>
      <c r="PL54" s="181"/>
      <c r="PM54" s="181"/>
      <c r="PN54" s="181"/>
      <c r="PO54" s="181"/>
      <c r="PP54" s="181"/>
      <c r="PQ54" s="181"/>
      <c r="PR54" s="181"/>
      <c r="PS54" s="181"/>
      <c r="PT54" s="181"/>
      <c r="PU54" s="181"/>
      <c r="PV54" s="181"/>
      <c r="PW54" s="181"/>
      <c r="PX54" s="181"/>
      <c r="PY54" s="181"/>
      <c r="PZ54" s="181"/>
      <c r="QA54" s="181"/>
      <c r="QB54" s="181"/>
      <c r="QC54" s="181"/>
      <c r="QD54" s="181"/>
      <c r="QE54" s="181"/>
      <c r="QF54" s="181"/>
      <c r="QG54" s="181"/>
      <c r="QH54" s="181"/>
      <c r="QI54" s="181"/>
      <c r="QJ54" s="181"/>
      <c r="QK54" s="181"/>
      <c r="QL54" s="181"/>
      <c r="QM54" s="181"/>
      <c r="QN54" s="181"/>
      <c r="QO54" s="181"/>
      <c r="QP54" s="181"/>
      <c r="QQ54" s="181"/>
      <c r="QR54" s="181"/>
      <c r="QS54" s="181"/>
      <c r="QT54" s="181"/>
      <c r="QU54" s="181"/>
      <c r="QV54" s="181"/>
      <c r="QW54" s="181"/>
      <c r="QX54" s="181"/>
      <c r="QY54" s="181"/>
      <c r="QZ54" s="181"/>
      <c r="RA54" s="181"/>
      <c r="RB54" s="181"/>
      <c r="RC54" s="181"/>
      <c r="RD54" s="181"/>
      <c r="RE54" s="181"/>
      <c r="RF54" s="181"/>
      <c r="RG54" s="181"/>
      <c r="RH54" s="181"/>
      <c r="RI54" s="181"/>
      <c r="RJ54" s="181"/>
      <c r="RK54" s="181"/>
      <c r="RL54" s="181"/>
      <c r="RM54" s="181"/>
      <c r="RN54" s="181"/>
      <c r="RO54" s="181"/>
      <c r="RP54" s="181"/>
      <c r="RQ54" s="181"/>
      <c r="RR54" s="181"/>
      <c r="RS54" s="181"/>
      <c r="RT54" s="181"/>
      <c r="RU54" s="181"/>
      <c r="RV54" s="181"/>
      <c r="RW54" s="181"/>
      <c r="RX54" s="181"/>
      <c r="RY54" s="181"/>
      <c r="RZ54" s="181"/>
      <c r="SA54" s="181"/>
      <c r="SB54" s="181"/>
      <c r="SC54" s="181"/>
      <c r="SD54" s="181"/>
      <c r="SE54" s="181"/>
      <c r="SF54" s="181"/>
      <c r="SG54" s="181"/>
      <c r="SH54" s="181"/>
      <c r="SI54" s="181"/>
      <c r="SJ54" s="181"/>
      <c r="SK54" s="181"/>
      <c r="SL54" s="181"/>
      <c r="SM54" s="181"/>
      <c r="SN54" s="181"/>
      <c r="SO54" s="181"/>
      <c r="SP54" s="181"/>
      <c r="SQ54" s="181"/>
      <c r="SR54" s="181"/>
      <c r="SS54" s="181"/>
      <c r="ST54" s="181"/>
      <c r="SU54" s="181"/>
      <c r="SV54" s="181"/>
      <c r="SW54" s="181"/>
      <c r="SX54" s="181"/>
      <c r="SY54" s="181"/>
      <c r="SZ54" s="181"/>
      <c r="TA54" s="181"/>
      <c r="TB54" s="181"/>
      <c r="TC54" s="181"/>
      <c r="TD54" s="181"/>
      <c r="TE54" s="181"/>
      <c r="TF54" s="181"/>
      <c r="TG54" s="181"/>
      <c r="TH54" s="181"/>
      <c r="TI54" s="181"/>
      <c r="TJ54" s="181"/>
      <c r="TK54" s="181"/>
      <c r="TL54" s="181"/>
      <c r="TM54" s="181"/>
      <c r="TN54" s="181"/>
      <c r="TO54" s="181"/>
      <c r="TP54" s="181"/>
      <c r="TQ54" s="181"/>
      <c r="TR54" s="181"/>
      <c r="TS54" s="181"/>
      <c r="TT54" s="181"/>
      <c r="TU54" s="181"/>
      <c r="TV54" s="181"/>
      <c r="TW54" s="181"/>
      <c r="TX54" s="181"/>
      <c r="TY54" s="181"/>
      <c r="TZ54" s="181"/>
      <c r="UA54" s="181"/>
      <c r="UB54" s="181"/>
      <c r="UC54" s="181"/>
      <c r="UD54" s="181"/>
      <c r="UE54" s="181"/>
      <c r="UF54" s="181"/>
      <c r="UG54" s="181"/>
      <c r="UH54" s="181"/>
      <c r="UI54" s="181"/>
      <c r="UJ54" s="181"/>
      <c r="UK54" s="181"/>
      <c r="UL54" s="181"/>
      <c r="UM54" s="181"/>
      <c r="UN54" s="181"/>
      <c r="UO54" s="181"/>
      <c r="UP54" s="181"/>
      <c r="UQ54" s="181"/>
      <c r="UR54" s="181"/>
      <c r="US54" s="181"/>
      <c r="UT54" s="181"/>
      <c r="UU54" s="181"/>
      <c r="UV54" s="181"/>
      <c r="UW54" s="181"/>
      <c r="UX54" s="181"/>
      <c r="UY54" s="181"/>
      <c r="UZ54" s="181"/>
      <c r="VA54" s="181"/>
      <c r="VB54" s="181"/>
      <c r="VC54" s="181"/>
      <c r="VD54" s="181"/>
      <c r="VE54" s="181"/>
      <c r="VF54" s="181"/>
      <c r="VG54" s="181"/>
      <c r="VH54" s="181"/>
      <c r="VI54" s="181"/>
      <c r="VJ54" s="181"/>
      <c r="VK54" s="181"/>
      <c r="VL54" s="181"/>
      <c r="VM54" s="181"/>
      <c r="VN54" s="181"/>
      <c r="VO54" s="181"/>
      <c r="VP54" s="181"/>
      <c r="VQ54" s="181"/>
      <c r="VR54" s="181"/>
      <c r="VS54" s="181"/>
      <c r="VT54" s="181"/>
      <c r="VU54" s="181"/>
      <c r="VV54" s="181"/>
      <c r="VW54" s="181"/>
      <c r="VX54" s="181"/>
      <c r="VY54" s="181"/>
      <c r="VZ54" s="181"/>
      <c r="WA54" s="181"/>
      <c r="WB54" s="181"/>
      <c r="WC54" s="181"/>
      <c r="WD54" s="181"/>
      <c r="WE54" s="181"/>
      <c r="WF54" s="181"/>
      <c r="WG54" s="181"/>
      <c r="WH54" s="181"/>
      <c r="WI54" s="181"/>
      <c r="WJ54" s="181"/>
      <c r="WK54" s="181"/>
      <c r="WL54" s="181"/>
      <c r="WM54" s="181"/>
      <c r="WN54" s="181"/>
      <c r="WO54" s="181"/>
      <c r="WP54" s="181"/>
      <c r="WQ54" s="181"/>
      <c r="WR54" s="181"/>
      <c r="WS54" s="181"/>
      <c r="WT54" s="181"/>
      <c r="WU54" s="181"/>
      <c r="WV54" s="181"/>
      <c r="WW54" s="181"/>
      <c r="WX54" s="181"/>
      <c r="WY54" s="181"/>
      <c r="WZ54" s="181"/>
      <c r="XA54" s="181"/>
      <c r="XB54" s="181"/>
      <c r="XC54" s="181"/>
      <c r="XD54" s="181"/>
      <c r="XE54" s="181"/>
      <c r="XF54" s="181"/>
      <c r="XG54" s="181"/>
      <c r="XH54" s="181"/>
      <c r="XI54" s="181"/>
      <c r="XJ54" s="181"/>
      <c r="XK54" s="181"/>
      <c r="XL54" s="181"/>
      <c r="XM54" s="181"/>
      <c r="XN54" s="181"/>
      <c r="XO54" s="181"/>
      <c r="XP54" s="181"/>
      <c r="XQ54" s="181"/>
      <c r="XR54" s="181"/>
      <c r="XS54" s="181"/>
      <c r="XT54" s="181"/>
      <c r="XU54" s="181"/>
      <c r="XV54" s="181"/>
      <c r="XW54" s="181"/>
      <c r="XX54" s="181"/>
      <c r="XY54" s="181"/>
      <c r="XZ54" s="181"/>
      <c r="YA54" s="181"/>
      <c r="YB54" s="181"/>
      <c r="YC54" s="181"/>
      <c r="YD54" s="181"/>
      <c r="YE54" s="181"/>
      <c r="YF54" s="181"/>
      <c r="YG54" s="181"/>
      <c r="YH54" s="181"/>
      <c r="YI54" s="181"/>
      <c r="YJ54" s="181"/>
      <c r="YK54" s="181"/>
      <c r="YL54" s="181"/>
      <c r="YM54" s="181"/>
      <c r="YN54" s="181"/>
      <c r="YO54" s="181"/>
      <c r="YP54" s="181"/>
      <c r="YQ54" s="181"/>
      <c r="YR54" s="181"/>
      <c r="YS54" s="181"/>
      <c r="YT54" s="181"/>
      <c r="YU54" s="181"/>
      <c r="YV54" s="181"/>
      <c r="YW54" s="181"/>
      <c r="YX54" s="181"/>
      <c r="YY54" s="181"/>
      <c r="YZ54" s="181"/>
      <c r="ZA54" s="181"/>
      <c r="ZB54" s="181"/>
      <c r="ZC54" s="181"/>
      <c r="ZD54" s="181"/>
      <c r="ZE54" s="181"/>
      <c r="ZF54" s="181"/>
      <c r="ZG54" s="181"/>
      <c r="ZH54" s="181"/>
      <c r="ZI54" s="181"/>
      <c r="ZJ54" s="181"/>
      <c r="ZK54" s="181"/>
      <c r="ZL54" s="181"/>
      <c r="ZM54" s="181"/>
      <c r="ZN54" s="181"/>
      <c r="ZO54" s="181"/>
      <c r="ZP54" s="181"/>
      <c r="ZQ54" s="181"/>
      <c r="ZR54" s="181"/>
      <c r="ZS54" s="181"/>
      <c r="ZT54" s="181"/>
      <c r="ZU54" s="181"/>
      <c r="ZV54" s="181"/>
      <c r="ZW54" s="181"/>
      <c r="ZX54" s="181"/>
      <c r="ZY54" s="181"/>
      <c r="ZZ54" s="181"/>
      <c r="AAA54" s="181"/>
      <c r="AAB54" s="181"/>
      <c r="AAC54" s="181"/>
      <c r="AAD54" s="181"/>
      <c r="AAE54" s="181"/>
      <c r="AAF54" s="181"/>
      <c r="AAG54" s="181"/>
      <c r="AAH54" s="181"/>
      <c r="AAI54" s="181"/>
      <c r="AAJ54" s="181"/>
      <c r="AAK54" s="181"/>
      <c r="AAL54" s="181"/>
      <c r="AAM54" s="181"/>
      <c r="AAN54" s="181"/>
      <c r="AAO54" s="181"/>
      <c r="AAP54" s="181"/>
      <c r="AAQ54" s="181"/>
      <c r="AAR54" s="181"/>
      <c r="AAS54" s="181"/>
      <c r="AAT54" s="181"/>
      <c r="AAU54" s="181"/>
      <c r="AAV54" s="181"/>
      <c r="AAW54" s="181"/>
      <c r="AAX54" s="181"/>
      <c r="AAY54" s="181"/>
      <c r="AAZ54" s="181"/>
      <c r="ABA54" s="181"/>
      <c r="ABB54" s="181"/>
      <c r="ABC54" s="181"/>
      <c r="ABD54" s="181"/>
      <c r="ABE54" s="181"/>
      <c r="ABF54" s="181"/>
      <c r="ABG54" s="181"/>
      <c r="ABH54" s="181"/>
      <c r="ABI54" s="181"/>
      <c r="ABJ54" s="181"/>
      <c r="ABK54" s="181"/>
      <c r="ABL54" s="181"/>
      <c r="ABM54" s="181"/>
      <c r="ABN54" s="181"/>
      <c r="ABO54" s="181"/>
      <c r="ABP54" s="181"/>
      <c r="ABQ54" s="181"/>
      <c r="ABR54" s="181"/>
      <c r="ABS54" s="181"/>
      <c r="ABT54" s="181"/>
      <c r="ABU54" s="181"/>
      <c r="ABV54" s="181"/>
      <c r="ABW54" s="181"/>
      <c r="ABX54" s="181"/>
      <c r="ABY54" s="181"/>
      <c r="ABZ54" s="181"/>
      <c r="ACA54" s="181"/>
      <c r="ACB54" s="181"/>
      <c r="ACC54" s="181"/>
      <c r="ACD54" s="181"/>
      <c r="ACE54" s="181"/>
      <c r="ACF54" s="181"/>
      <c r="ACG54" s="181"/>
      <c r="ACH54" s="181"/>
      <c r="ACI54" s="181"/>
      <c r="ACJ54" s="181"/>
      <c r="ACK54" s="181"/>
      <c r="ACL54" s="181"/>
      <c r="ACM54" s="181"/>
      <c r="ACN54" s="181"/>
      <c r="ACO54" s="181"/>
      <c r="ACP54" s="181"/>
      <c r="ACQ54" s="181"/>
      <c r="ACR54" s="181"/>
      <c r="ACS54" s="181"/>
      <c r="ACT54" s="181"/>
      <c r="ACU54" s="181"/>
      <c r="ACV54" s="181"/>
      <c r="ACW54" s="181"/>
      <c r="ACX54" s="181"/>
      <c r="ACY54" s="181"/>
      <c r="ACZ54" s="181"/>
      <c r="ADA54" s="181"/>
      <c r="ADB54" s="181"/>
      <c r="ADC54" s="181"/>
      <c r="ADD54" s="181"/>
      <c r="ADE54" s="181"/>
      <c r="ADF54" s="181"/>
      <c r="ADG54" s="181"/>
      <c r="ADH54" s="181"/>
      <c r="ADI54" s="181"/>
      <c r="ADJ54" s="181"/>
      <c r="ADK54" s="181"/>
      <c r="ADL54" s="181"/>
      <c r="ADM54" s="181"/>
      <c r="ADN54" s="181"/>
      <c r="ADO54" s="181"/>
      <c r="ADP54" s="181"/>
      <c r="ADQ54" s="181"/>
      <c r="ADR54" s="181"/>
      <c r="ADS54" s="181"/>
      <c r="ADT54" s="181"/>
      <c r="ADU54" s="181"/>
      <c r="ADV54" s="181"/>
      <c r="ADW54" s="181"/>
      <c r="ADX54" s="181"/>
      <c r="ADY54" s="181"/>
      <c r="ADZ54" s="181"/>
      <c r="AEA54" s="181"/>
      <c r="AEB54" s="181"/>
      <c r="AEC54" s="181"/>
      <c r="AED54" s="181"/>
      <c r="AEE54" s="181"/>
      <c r="AEF54" s="181"/>
      <c r="AEG54" s="181"/>
      <c r="AEH54" s="181"/>
      <c r="AEI54" s="181"/>
      <c r="AEJ54" s="181"/>
      <c r="AEK54" s="181"/>
      <c r="AEL54" s="181"/>
      <c r="AEM54" s="181"/>
      <c r="AEN54" s="181"/>
      <c r="AEO54" s="181"/>
      <c r="AEP54" s="181"/>
      <c r="AEQ54" s="181"/>
      <c r="AER54" s="181"/>
      <c r="AES54" s="181"/>
      <c r="AET54" s="181"/>
      <c r="AEU54" s="181"/>
      <c r="AEV54" s="181"/>
      <c r="AEW54" s="181"/>
      <c r="AEX54" s="181"/>
      <c r="AEY54" s="181"/>
      <c r="AEZ54" s="181"/>
      <c r="AFA54" s="181"/>
      <c r="AFB54" s="181"/>
      <c r="AFC54" s="181"/>
      <c r="AFD54" s="181"/>
      <c r="AFE54" s="181"/>
      <c r="AFF54" s="181"/>
      <c r="AFG54" s="181"/>
      <c r="AFH54" s="181"/>
      <c r="AFI54" s="181"/>
      <c r="AFJ54" s="181"/>
      <c r="AFK54" s="181"/>
      <c r="AFL54" s="181"/>
      <c r="AFM54" s="181"/>
      <c r="AFN54" s="181"/>
      <c r="AFO54" s="181"/>
      <c r="AFP54" s="181"/>
      <c r="AFQ54" s="181"/>
      <c r="AFR54" s="181"/>
      <c r="AFS54" s="181"/>
      <c r="AFT54" s="181"/>
      <c r="AFU54" s="181"/>
      <c r="AFV54" s="181"/>
      <c r="AFW54" s="181"/>
      <c r="AFX54" s="181"/>
      <c r="AFY54" s="181"/>
      <c r="AFZ54" s="181"/>
      <c r="AGA54" s="181"/>
      <c r="AGB54" s="181"/>
      <c r="AGC54" s="181"/>
      <c r="AGD54" s="181"/>
      <c r="AGE54" s="181"/>
      <c r="AGF54" s="181"/>
      <c r="AGG54" s="181"/>
      <c r="AGH54" s="181"/>
      <c r="AGI54" s="181"/>
      <c r="AGJ54" s="181"/>
      <c r="AGK54" s="181"/>
      <c r="AGL54" s="181"/>
      <c r="AGM54" s="181"/>
      <c r="AGN54" s="181"/>
      <c r="AGO54" s="181"/>
      <c r="AGP54" s="181"/>
      <c r="AGQ54" s="181"/>
      <c r="AGR54" s="181"/>
      <c r="AGS54" s="181"/>
      <c r="AGT54" s="181"/>
      <c r="AGU54" s="181"/>
      <c r="AGV54" s="181"/>
      <c r="AGW54" s="181"/>
      <c r="AGX54" s="181"/>
      <c r="AGY54" s="181"/>
      <c r="AGZ54" s="181"/>
      <c r="AHA54" s="181"/>
      <c r="AHB54" s="181"/>
      <c r="AHC54" s="181"/>
      <c r="AHD54" s="181"/>
      <c r="AHE54" s="181"/>
      <c r="AHF54" s="181"/>
      <c r="AHG54" s="181"/>
      <c r="AHH54" s="181"/>
      <c r="AHI54" s="181"/>
      <c r="AHJ54" s="181"/>
      <c r="AHK54" s="181"/>
      <c r="AHL54" s="181"/>
      <c r="AHM54" s="181"/>
      <c r="AHN54" s="181"/>
      <c r="AHO54" s="181"/>
      <c r="AHP54" s="181"/>
      <c r="AHQ54" s="181"/>
      <c r="AHR54" s="181"/>
      <c r="AHS54" s="181"/>
      <c r="AHT54" s="181"/>
      <c r="AHU54" s="181"/>
      <c r="AHV54" s="181"/>
      <c r="AHW54" s="181"/>
      <c r="AHX54" s="181"/>
      <c r="AHY54" s="181"/>
      <c r="AHZ54" s="181"/>
      <c r="AIA54" s="181"/>
      <c r="AIB54" s="181"/>
      <c r="AIC54" s="181"/>
      <c r="AID54" s="181"/>
      <c r="AIE54" s="181"/>
      <c r="AIF54" s="181"/>
      <c r="AIG54" s="181"/>
      <c r="AIH54" s="181"/>
      <c r="AII54" s="181"/>
      <c r="AIJ54" s="181"/>
      <c r="AIK54" s="181"/>
      <c r="AIL54" s="181"/>
      <c r="AIM54" s="181"/>
      <c r="AIN54" s="181"/>
      <c r="AIO54" s="181"/>
      <c r="AIP54" s="181"/>
      <c r="AIQ54" s="181"/>
      <c r="AIR54" s="181"/>
      <c r="AIS54" s="181"/>
      <c r="AIT54" s="181"/>
      <c r="AIU54" s="181"/>
      <c r="AIV54" s="181"/>
      <c r="AIW54" s="181"/>
      <c r="AIX54" s="181"/>
      <c r="AIY54" s="181"/>
      <c r="AIZ54" s="181"/>
      <c r="AJA54" s="181"/>
      <c r="AJB54" s="181"/>
      <c r="AJC54" s="181"/>
      <c r="AJD54" s="181"/>
      <c r="AJE54" s="181"/>
      <c r="AJF54" s="181"/>
      <c r="AJG54" s="181"/>
      <c r="AJH54" s="181"/>
      <c r="AJI54" s="181"/>
      <c r="AJJ54" s="181"/>
      <c r="AJK54" s="181"/>
      <c r="AJL54" s="181"/>
      <c r="AJM54" s="181"/>
      <c r="AJN54" s="181"/>
      <c r="AJO54" s="181"/>
      <c r="AJP54" s="181"/>
      <c r="AJQ54" s="181"/>
      <c r="AJR54" s="181"/>
      <c r="AJS54" s="181"/>
      <c r="AJT54" s="181"/>
      <c r="AJU54" s="181"/>
      <c r="AJV54" s="181"/>
      <c r="AJW54" s="181"/>
      <c r="AJX54" s="181"/>
      <c r="AJY54" s="181"/>
      <c r="AJZ54" s="181"/>
      <c r="AKA54" s="181"/>
      <c r="AKB54" s="181"/>
      <c r="AKC54" s="181"/>
      <c r="AKD54" s="181"/>
      <c r="AKE54" s="181"/>
      <c r="AKF54" s="181"/>
      <c r="AKG54" s="181"/>
      <c r="AKH54" s="181"/>
      <c r="AKI54" s="181"/>
      <c r="AKJ54" s="181"/>
      <c r="AKK54" s="181"/>
      <c r="AKL54" s="181"/>
      <c r="AKM54" s="181"/>
      <c r="AKN54" s="181"/>
      <c r="AKO54" s="181"/>
      <c r="AKP54" s="181"/>
      <c r="AKQ54" s="181"/>
      <c r="AKR54" s="181"/>
      <c r="AKS54" s="181"/>
      <c r="AKT54" s="181"/>
      <c r="AKU54" s="181"/>
      <c r="AKV54" s="181"/>
      <c r="AKW54" s="181"/>
      <c r="AKX54" s="181"/>
      <c r="AKY54" s="181"/>
      <c r="AKZ54" s="181"/>
      <c r="ALA54" s="181"/>
      <c r="ALB54" s="181"/>
      <c r="ALC54" s="181"/>
      <c r="ALD54" s="181"/>
      <c r="ALE54" s="181"/>
      <c r="ALF54" s="181"/>
      <c r="ALG54" s="181"/>
      <c r="ALH54" s="181"/>
      <c r="ALI54" s="181"/>
      <c r="ALJ54" s="181"/>
      <c r="ALK54" s="181"/>
      <c r="ALL54" s="181"/>
      <c r="ALM54" s="181"/>
      <c r="ALN54" s="181"/>
      <c r="ALO54" s="181"/>
      <c r="ALP54" s="181"/>
      <c r="ALQ54" s="181"/>
      <c r="ALR54" s="181"/>
      <c r="ALS54" s="181"/>
      <c r="ALT54" s="181"/>
      <c r="ALU54" s="181"/>
      <c r="ALV54" s="181"/>
      <c r="ALW54" s="181"/>
      <c r="ALX54" s="181"/>
      <c r="ALY54" s="181"/>
      <c r="ALZ54" s="181"/>
      <c r="AMA54" s="181"/>
      <c r="AMB54" s="181"/>
      <c r="AMC54" s="181"/>
      <c r="AMD54" s="181"/>
      <c r="AME54" s="181"/>
      <c r="AMF54" s="181"/>
      <c r="AMG54" s="181"/>
      <c r="AMH54" s="181"/>
      <c r="AMI54" s="181"/>
      <c r="AMJ54" s="181"/>
      <c r="AMK54" s="181"/>
      <c r="AML54" s="181"/>
      <c r="AMM54" s="181"/>
      <c r="AMN54" s="181"/>
      <c r="AMO54" s="181"/>
      <c r="AMP54" s="181"/>
      <c r="AMQ54" s="181"/>
      <c r="AMR54" s="181"/>
      <c r="AMS54" s="181"/>
      <c r="AMT54" s="181"/>
      <c r="AMU54" s="181"/>
      <c r="AMV54" s="181"/>
      <c r="AMW54" s="181"/>
      <c r="AMX54" s="181"/>
      <c r="AMY54" s="181"/>
      <c r="AMZ54" s="181"/>
      <c r="ANA54" s="181"/>
      <c r="ANB54" s="181"/>
      <c r="ANC54" s="181"/>
      <c r="AND54" s="181"/>
      <c r="ANE54" s="181"/>
      <c r="ANF54" s="181"/>
      <c r="ANG54" s="181"/>
      <c r="ANH54" s="181"/>
      <c r="ANI54" s="181"/>
      <c r="ANJ54" s="181"/>
      <c r="ANK54" s="181"/>
      <c r="ANL54" s="181"/>
      <c r="ANM54" s="181"/>
      <c r="ANN54" s="181"/>
      <c r="ANO54" s="181"/>
      <c r="ANP54" s="181"/>
      <c r="ANQ54" s="181"/>
      <c r="ANR54" s="181"/>
      <c r="ANS54" s="181"/>
      <c r="ANT54" s="181"/>
      <c r="ANU54" s="181"/>
      <c r="ANV54" s="181"/>
      <c r="ANW54" s="181"/>
      <c r="ANX54" s="181"/>
      <c r="ANY54" s="181"/>
      <c r="ANZ54" s="181"/>
      <c r="AOA54" s="181"/>
      <c r="AOB54" s="181"/>
      <c r="AOC54" s="181"/>
      <c r="AOD54" s="181"/>
      <c r="AOE54" s="181"/>
      <c r="AOF54" s="181"/>
      <c r="AOG54" s="181"/>
      <c r="AOH54" s="181"/>
      <c r="AOI54" s="181"/>
      <c r="AOJ54" s="181"/>
      <c r="AOK54" s="181"/>
      <c r="AOL54" s="181"/>
      <c r="AOM54" s="181"/>
      <c r="AON54" s="181"/>
      <c r="AOO54" s="181"/>
      <c r="AOP54" s="181"/>
      <c r="AOQ54" s="181"/>
      <c r="AOR54" s="181"/>
      <c r="AOS54" s="181"/>
      <c r="AOT54" s="181"/>
      <c r="AOU54" s="181"/>
      <c r="AOV54" s="181"/>
      <c r="AOW54" s="181"/>
      <c r="AOX54" s="181"/>
      <c r="AOY54" s="181"/>
      <c r="AOZ54" s="181"/>
      <c r="APA54" s="181"/>
      <c r="APB54" s="181"/>
      <c r="APC54" s="181"/>
      <c r="APD54" s="181"/>
      <c r="APE54" s="181"/>
      <c r="APF54" s="181"/>
      <c r="APG54" s="181"/>
      <c r="APH54" s="181"/>
      <c r="API54" s="181"/>
      <c r="APJ54" s="181"/>
      <c r="APK54" s="181"/>
      <c r="APL54" s="181"/>
      <c r="APM54" s="181"/>
      <c r="APN54" s="181"/>
      <c r="APO54" s="181"/>
      <c r="APP54" s="181"/>
      <c r="APQ54" s="181"/>
      <c r="APR54" s="181"/>
      <c r="APS54" s="181"/>
      <c r="APT54" s="181"/>
      <c r="APU54" s="181"/>
      <c r="APV54" s="181"/>
      <c r="APW54" s="181"/>
      <c r="APX54" s="181"/>
      <c r="APY54" s="181"/>
      <c r="APZ54" s="181"/>
      <c r="AQA54" s="181"/>
      <c r="AQB54" s="181"/>
      <c r="AQC54" s="181"/>
      <c r="AQD54" s="181"/>
      <c r="AQE54" s="181"/>
      <c r="AQF54" s="181"/>
      <c r="AQG54" s="181"/>
      <c r="AQH54" s="181"/>
      <c r="AQI54" s="181"/>
      <c r="AQJ54" s="181"/>
      <c r="AQK54" s="181"/>
      <c r="AQL54" s="181"/>
      <c r="AQM54" s="181"/>
      <c r="AQN54" s="181"/>
      <c r="AQO54" s="181"/>
      <c r="AQP54" s="181"/>
      <c r="AQQ54" s="181"/>
      <c r="AQR54" s="181"/>
      <c r="AQS54" s="181"/>
      <c r="AQT54" s="181"/>
      <c r="AQU54" s="181"/>
      <c r="AQV54" s="181"/>
      <c r="AQW54" s="181"/>
      <c r="AQX54" s="181"/>
      <c r="AQY54" s="181"/>
      <c r="AQZ54" s="181"/>
      <c r="ARA54" s="181"/>
      <c r="ARB54" s="181"/>
      <c r="ARC54" s="181"/>
      <c r="ARD54" s="181"/>
      <c r="ARE54" s="181"/>
      <c r="ARF54" s="181"/>
      <c r="ARG54" s="181"/>
      <c r="ARH54" s="181"/>
      <c r="ARI54" s="181"/>
      <c r="ARJ54" s="181"/>
      <c r="ARK54" s="181"/>
      <c r="ARL54" s="181"/>
      <c r="ARM54" s="181"/>
      <c r="ARN54" s="181"/>
      <c r="ARO54" s="181"/>
      <c r="ARP54" s="181"/>
      <c r="ARQ54" s="181"/>
      <c r="ARR54" s="181"/>
      <c r="ARS54" s="181"/>
      <c r="ART54" s="181"/>
      <c r="ARU54" s="181"/>
      <c r="ARV54" s="181"/>
      <c r="ARW54" s="181"/>
      <c r="ARX54" s="181"/>
      <c r="ARY54" s="181"/>
      <c r="ARZ54" s="181"/>
      <c r="ASA54" s="181"/>
      <c r="ASB54" s="181"/>
      <c r="ASC54" s="181"/>
      <c r="ASD54" s="181"/>
      <c r="ASE54" s="181"/>
      <c r="ASF54" s="181"/>
      <c r="ASG54" s="181"/>
      <c r="ASH54" s="181"/>
      <c r="ASI54" s="181"/>
      <c r="ASJ54" s="181"/>
      <c r="ASK54" s="181"/>
      <c r="ASL54" s="181"/>
      <c r="ASM54" s="181"/>
      <c r="ASN54" s="181"/>
      <c r="ASO54" s="181"/>
      <c r="ASP54" s="181"/>
      <c r="ASQ54" s="181"/>
      <c r="ASR54" s="181"/>
      <c r="ASS54" s="181"/>
      <c r="AST54" s="181"/>
      <c r="ASU54" s="181"/>
      <c r="ASV54" s="181"/>
      <c r="ASW54" s="181"/>
      <c r="ASX54" s="181"/>
      <c r="ASY54" s="181"/>
      <c r="ASZ54" s="181"/>
      <c r="ATA54" s="181"/>
      <c r="ATB54" s="181"/>
      <c r="ATC54" s="181"/>
      <c r="ATD54" s="181"/>
      <c r="ATE54" s="181"/>
      <c r="ATF54" s="181"/>
      <c r="ATG54" s="181"/>
      <c r="ATH54" s="181"/>
      <c r="ATI54" s="181"/>
      <c r="ATJ54" s="181"/>
      <c r="ATK54" s="181"/>
      <c r="ATL54" s="181"/>
      <c r="ATM54" s="181"/>
      <c r="ATN54" s="181"/>
      <c r="ATO54" s="181"/>
      <c r="ATP54" s="181"/>
      <c r="ATQ54" s="181"/>
      <c r="ATR54" s="181"/>
      <c r="ATS54" s="181"/>
      <c r="ATT54" s="181"/>
      <c r="ATU54" s="181"/>
      <c r="ATV54" s="181"/>
      <c r="ATW54" s="181"/>
      <c r="ATX54" s="181"/>
      <c r="ATY54" s="181"/>
      <c r="ATZ54" s="181"/>
      <c r="AUA54" s="181"/>
      <c r="AUB54" s="181"/>
      <c r="AUC54" s="181"/>
      <c r="AUD54" s="181"/>
      <c r="AUE54" s="181"/>
      <c r="AUF54" s="181"/>
      <c r="AUG54" s="181"/>
      <c r="AUH54" s="181"/>
      <c r="AUI54" s="181"/>
      <c r="AUJ54" s="181"/>
      <c r="AUK54" s="181"/>
      <c r="AUL54" s="181"/>
      <c r="AUM54" s="181"/>
      <c r="AUN54" s="181"/>
      <c r="AUO54" s="181"/>
      <c r="AUP54" s="181"/>
      <c r="AUQ54" s="181"/>
      <c r="AUR54" s="181"/>
      <c r="AUS54" s="181"/>
      <c r="AUT54" s="181"/>
      <c r="AUU54" s="181"/>
      <c r="AUV54" s="181"/>
      <c r="AUW54" s="181"/>
      <c r="AUX54" s="181"/>
      <c r="AUY54" s="181"/>
      <c r="AUZ54" s="181"/>
      <c r="AVA54" s="181"/>
      <c r="AVB54" s="181"/>
      <c r="AVC54" s="181"/>
      <c r="AVD54" s="181"/>
      <c r="AVE54" s="181"/>
      <c r="AVF54" s="181"/>
      <c r="AVG54" s="181"/>
      <c r="AVH54" s="181"/>
      <c r="AVI54" s="181"/>
      <c r="AVJ54" s="181"/>
      <c r="AVK54" s="181"/>
      <c r="AVL54" s="181"/>
      <c r="AVM54" s="181"/>
      <c r="AVN54" s="181"/>
      <c r="AVO54" s="181"/>
      <c r="AVP54" s="181"/>
      <c r="AVQ54" s="181"/>
      <c r="AVR54" s="181"/>
      <c r="AVS54" s="181"/>
      <c r="AVT54" s="181"/>
      <c r="AVU54" s="181"/>
      <c r="AVV54" s="181"/>
      <c r="AVW54" s="181"/>
      <c r="AVX54" s="181"/>
      <c r="AVY54" s="181"/>
      <c r="AVZ54" s="181"/>
      <c r="AWA54" s="181"/>
      <c r="AWB54" s="181"/>
      <c r="AWC54" s="181"/>
      <c r="AWD54" s="181"/>
      <c r="AWE54" s="181"/>
      <c r="AWF54" s="181"/>
      <c r="AWG54" s="181"/>
      <c r="AWH54" s="181"/>
      <c r="AWI54" s="181"/>
      <c r="AWJ54" s="181"/>
      <c r="AWK54" s="181"/>
      <c r="AWL54" s="181"/>
      <c r="AWM54" s="181"/>
      <c r="AWN54" s="181"/>
      <c r="AWO54" s="181"/>
      <c r="AWP54" s="181"/>
      <c r="AWQ54" s="181"/>
      <c r="AWR54" s="181"/>
      <c r="AWS54" s="181"/>
      <c r="AWT54" s="181"/>
      <c r="AWU54" s="181"/>
      <c r="AWV54" s="181"/>
      <c r="AWW54" s="181"/>
      <c r="AWX54" s="181"/>
      <c r="AWY54" s="181"/>
      <c r="AWZ54" s="181"/>
      <c r="AXA54" s="181"/>
      <c r="AXB54" s="181"/>
      <c r="AXC54" s="181"/>
      <c r="AXD54" s="181"/>
      <c r="AXE54" s="181"/>
      <c r="AXF54" s="181"/>
      <c r="AXG54" s="181"/>
      <c r="AXH54" s="181"/>
      <c r="AXI54" s="181"/>
      <c r="AXJ54" s="181"/>
      <c r="AXK54" s="181"/>
      <c r="AXL54" s="181"/>
      <c r="AXM54" s="181"/>
      <c r="AXN54" s="181"/>
      <c r="AXO54" s="181"/>
      <c r="AXP54" s="181"/>
      <c r="AXQ54" s="181"/>
      <c r="AXR54" s="181"/>
      <c r="AXS54" s="181"/>
      <c r="AXT54" s="181"/>
      <c r="AXU54" s="181"/>
      <c r="AXV54" s="181"/>
      <c r="AXW54" s="181"/>
      <c r="AXX54" s="181"/>
      <c r="AXY54" s="181"/>
      <c r="AXZ54" s="181"/>
      <c r="AYA54" s="181"/>
      <c r="AYB54" s="181"/>
      <c r="AYC54" s="181"/>
      <c r="AYD54" s="181"/>
      <c r="AYE54" s="181"/>
      <c r="AYF54" s="181"/>
      <c r="AYG54" s="181"/>
      <c r="AYH54" s="181"/>
      <c r="AYI54" s="181"/>
      <c r="AYJ54" s="181"/>
      <c r="AYK54" s="181"/>
      <c r="AYL54" s="181"/>
      <c r="AYM54" s="181"/>
      <c r="AYN54" s="181"/>
      <c r="AYO54" s="181"/>
      <c r="AYP54" s="181"/>
      <c r="AYQ54" s="181"/>
      <c r="AYR54" s="181"/>
      <c r="AYS54" s="181"/>
      <c r="AYT54" s="181"/>
      <c r="AYU54" s="181"/>
      <c r="AYV54" s="181"/>
      <c r="AYW54" s="181"/>
      <c r="AYX54" s="181"/>
      <c r="AYY54" s="181"/>
      <c r="AYZ54" s="181"/>
      <c r="AZA54" s="181"/>
      <c r="AZB54" s="181"/>
      <c r="AZC54" s="181"/>
      <c r="AZD54" s="181"/>
      <c r="AZE54" s="181"/>
      <c r="AZF54" s="181"/>
      <c r="AZG54" s="181"/>
      <c r="AZH54" s="181"/>
      <c r="AZI54" s="181"/>
      <c r="AZJ54" s="181"/>
      <c r="AZK54" s="181"/>
      <c r="AZL54" s="181"/>
      <c r="AZM54" s="181"/>
      <c r="AZN54" s="181"/>
      <c r="AZO54" s="181"/>
      <c r="AZP54" s="181"/>
      <c r="AZQ54" s="181"/>
      <c r="AZR54" s="181"/>
      <c r="AZS54" s="181"/>
      <c r="AZT54" s="181"/>
      <c r="AZU54" s="181"/>
      <c r="AZV54" s="181"/>
      <c r="AZW54" s="181"/>
      <c r="AZX54" s="181"/>
      <c r="AZY54" s="181"/>
      <c r="AZZ54" s="181"/>
      <c r="BAA54" s="181"/>
      <c r="BAB54" s="181"/>
      <c r="BAC54" s="181"/>
      <c r="BAD54" s="181"/>
      <c r="BAE54" s="181"/>
      <c r="BAF54" s="181"/>
      <c r="BAG54" s="181"/>
      <c r="BAH54" s="181"/>
      <c r="BAI54" s="181"/>
      <c r="BAJ54" s="181"/>
      <c r="BAK54" s="181"/>
      <c r="BAL54" s="181"/>
      <c r="BAM54" s="181"/>
      <c r="BAN54" s="181"/>
      <c r="BAO54" s="181"/>
      <c r="BAP54" s="181"/>
      <c r="BAQ54" s="181"/>
      <c r="BAR54" s="181"/>
      <c r="BAS54" s="181"/>
      <c r="BAT54" s="181"/>
      <c r="BAU54" s="181"/>
      <c r="BAV54" s="181"/>
      <c r="BAW54" s="181"/>
      <c r="BAX54" s="181"/>
      <c r="BAY54" s="181"/>
      <c r="BAZ54" s="181"/>
      <c r="BBA54" s="181"/>
      <c r="BBB54" s="181"/>
      <c r="BBC54" s="181"/>
      <c r="BBD54" s="181"/>
      <c r="BBE54" s="181"/>
      <c r="BBF54" s="181"/>
      <c r="BBG54" s="181"/>
      <c r="BBH54" s="181"/>
      <c r="BBI54" s="181"/>
      <c r="BBJ54" s="181"/>
      <c r="BBK54" s="181"/>
      <c r="BBL54" s="181"/>
      <c r="BBM54" s="181"/>
      <c r="BBN54" s="181"/>
      <c r="BBO54" s="181"/>
      <c r="BBP54" s="181"/>
      <c r="BBQ54" s="181"/>
      <c r="BBR54" s="181"/>
      <c r="BBS54" s="181"/>
      <c r="BBT54" s="181"/>
      <c r="BBU54" s="181"/>
      <c r="BBV54" s="181"/>
      <c r="BBW54" s="181"/>
      <c r="BBX54" s="181"/>
      <c r="BBY54" s="181"/>
      <c r="BBZ54" s="181"/>
      <c r="BCA54" s="181"/>
      <c r="BCB54" s="181"/>
      <c r="BCC54" s="181"/>
      <c r="BCD54" s="181"/>
      <c r="BCE54" s="181"/>
      <c r="BCF54" s="181"/>
      <c r="BCG54" s="181"/>
      <c r="BCH54" s="181"/>
      <c r="BCI54" s="181"/>
      <c r="BCJ54" s="181"/>
      <c r="BCK54" s="181"/>
      <c r="BCL54" s="181"/>
      <c r="BCM54" s="181"/>
      <c r="BCN54" s="181"/>
      <c r="BCO54" s="181"/>
      <c r="BCP54" s="181"/>
      <c r="BCQ54" s="181"/>
      <c r="BCR54" s="181"/>
      <c r="BCS54" s="181"/>
      <c r="BCT54" s="181"/>
      <c r="BCU54" s="181"/>
      <c r="BCV54" s="181"/>
      <c r="BCW54" s="181"/>
      <c r="BCX54" s="181"/>
      <c r="BCY54" s="181"/>
      <c r="BCZ54" s="181"/>
      <c r="BDA54" s="181"/>
      <c r="BDB54" s="181"/>
      <c r="BDC54" s="181"/>
      <c r="BDD54" s="181"/>
      <c r="BDE54" s="181"/>
      <c r="BDF54" s="181"/>
      <c r="BDG54" s="181"/>
      <c r="BDH54" s="181"/>
      <c r="BDI54" s="181"/>
      <c r="BDJ54" s="181"/>
      <c r="BDK54" s="181"/>
      <c r="BDL54" s="181"/>
      <c r="BDM54" s="181"/>
      <c r="BDN54" s="181"/>
      <c r="BDO54" s="181"/>
      <c r="BDP54" s="181"/>
      <c r="BDQ54" s="181"/>
      <c r="BDR54" s="181"/>
      <c r="BDS54" s="181"/>
      <c r="BDT54" s="181"/>
      <c r="BDU54" s="181"/>
      <c r="BDV54" s="181"/>
      <c r="BDW54" s="181"/>
      <c r="BDX54" s="181"/>
      <c r="BDY54" s="181"/>
      <c r="BDZ54" s="181"/>
      <c r="BEA54" s="181"/>
      <c r="BEB54" s="181"/>
      <c r="BEC54" s="181"/>
      <c r="BED54" s="181"/>
      <c r="BEE54" s="181"/>
      <c r="BEF54" s="181"/>
      <c r="BEG54" s="181"/>
      <c r="BEH54" s="181"/>
      <c r="BEI54" s="181"/>
      <c r="BEJ54" s="181"/>
      <c r="BEK54" s="181"/>
      <c r="BEL54" s="181"/>
      <c r="BEM54" s="181"/>
      <c r="BEN54" s="181"/>
      <c r="BEO54" s="181"/>
      <c r="BEP54" s="181"/>
      <c r="BEQ54" s="181"/>
      <c r="BER54" s="181"/>
      <c r="BES54" s="181"/>
      <c r="BET54" s="181"/>
      <c r="BEU54" s="181"/>
      <c r="BEV54" s="181"/>
      <c r="BEW54" s="181"/>
      <c r="BEX54" s="181"/>
      <c r="BEY54" s="181"/>
      <c r="BEZ54" s="181"/>
      <c r="BFA54" s="181"/>
      <c r="BFB54" s="181"/>
      <c r="BFC54" s="181"/>
      <c r="BFD54" s="181"/>
      <c r="BFE54" s="181"/>
      <c r="BFF54" s="181"/>
      <c r="BFG54" s="181"/>
      <c r="BFH54" s="181"/>
      <c r="BFI54" s="181"/>
      <c r="BFJ54" s="181"/>
      <c r="BFK54" s="181"/>
      <c r="BFL54" s="181"/>
      <c r="BFM54" s="181"/>
      <c r="BFN54" s="181"/>
      <c r="BFO54" s="181"/>
      <c r="BFP54" s="181"/>
      <c r="BFQ54" s="181"/>
      <c r="BFR54" s="181"/>
      <c r="BFS54" s="181"/>
      <c r="BFT54" s="181"/>
      <c r="BFU54" s="181"/>
      <c r="BFV54" s="181"/>
      <c r="BFW54" s="181"/>
      <c r="BFX54" s="181"/>
      <c r="BFY54" s="181"/>
      <c r="BFZ54" s="181"/>
      <c r="BGA54" s="181"/>
      <c r="BGB54" s="181"/>
      <c r="BGC54" s="181"/>
      <c r="BGD54" s="181"/>
      <c r="BGE54" s="181"/>
      <c r="BGF54" s="181"/>
      <c r="BGG54" s="181"/>
      <c r="BGH54" s="181"/>
      <c r="BGI54" s="181"/>
      <c r="BGJ54" s="181"/>
      <c r="BGK54" s="181"/>
      <c r="BGL54" s="181"/>
      <c r="BGM54" s="181"/>
      <c r="BGN54" s="181"/>
      <c r="BGO54" s="181"/>
      <c r="BGP54" s="181"/>
      <c r="BGQ54" s="181"/>
      <c r="BGR54" s="181"/>
      <c r="BGS54" s="181"/>
      <c r="BGT54" s="181"/>
      <c r="BGU54" s="181"/>
      <c r="BGV54" s="181"/>
      <c r="BGW54" s="181"/>
      <c r="BGX54" s="181"/>
      <c r="BGY54" s="181"/>
      <c r="BGZ54" s="181"/>
      <c r="BHA54" s="181"/>
      <c r="BHB54" s="181"/>
      <c r="BHC54" s="181"/>
      <c r="BHD54" s="181"/>
      <c r="BHE54" s="181"/>
      <c r="BHF54" s="181"/>
      <c r="BHG54" s="181"/>
      <c r="BHH54" s="181"/>
      <c r="BHI54" s="181"/>
      <c r="BHJ54" s="181"/>
      <c r="BHK54" s="181"/>
      <c r="BHL54" s="181"/>
      <c r="BHM54" s="181"/>
      <c r="BHN54" s="181"/>
      <c r="BHO54" s="181"/>
      <c r="BHP54" s="181"/>
      <c r="BHQ54" s="181"/>
      <c r="BHR54" s="181"/>
      <c r="BHS54" s="181"/>
      <c r="BHT54" s="181"/>
      <c r="BHU54" s="181"/>
      <c r="BHV54" s="181"/>
      <c r="BHW54" s="181"/>
      <c r="BHX54" s="181"/>
      <c r="BHY54" s="181"/>
      <c r="BHZ54" s="181"/>
      <c r="BIA54" s="181"/>
      <c r="BIB54" s="181"/>
      <c r="BIC54" s="181"/>
      <c r="BID54" s="181"/>
      <c r="BIE54" s="181"/>
      <c r="BIF54" s="181"/>
      <c r="BIG54" s="181"/>
      <c r="BIH54" s="181"/>
      <c r="BII54" s="181"/>
      <c r="BIJ54" s="181"/>
      <c r="BIK54" s="181"/>
      <c r="BIL54" s="181"/>
      <c r="BIM54" s="181"/>
      <c r="BIN54" s="181"/>
      <c r="BIO54" s="181"/>
      <c r="BIP54" s="181"/>
      <c r="BIQ54" s="181"/>
      <c r="BIR54" s="181"/>
      <c r="BIS54" s="181"/>
      <c r="BIT54" s="181"/>
      <c r="BIU54" s="181"/>
      <c r="BIV54" s="181"/>
      <c r="BIW54" s="181"/>
      <c r="BIX54" s="181"/>
      <c r="BIY54" s="181"/>
      <c r="BIZ54" s="181"/>
      <c r="BJA54" s="181"/>
      <c r="BJB54" s="181"/>
      <c r="BJC54" s="181"/>
      <c r="BJD54" s="181"/>
      <c r="BJE54" s="181"/>
      <c r="BJF54" s="181"/>
      <c r="BJG54" s="181"/>
      <c r="BJH54" s="181"/>
      <c r="BJI54" s="181"/>
      <c r="BJJ54" s="181"/>
      <c r="BJK54" s="181"/>
      <c r="BJL54" s="181"/>
      <c r="BJM54" s="181"/>
      <c r="BJN54" s="181"/>
      <c r="BJO54" s="181"/>
      <c r="BJP54" s="181"/>
      <c r="BJQ54" s="181"/>
      <c r="BJR54" s="181"/>
      <c r="BJS54" s="181"/>
      <c r="BJT54" s="181"/>
      <c r="BJU54" s="181"/>
      <c r="BJV54" s="181"/>
      <c r="BJW54" s="181"/>
      <c r="BJX54" s="181"/>
      <c r="BJY54" s="181"/>
      <c r="BJZ54" s="181"/>
      <c r="BKA54" s="181"/>
      <c r="BKB54" s="181"/>
      <c r="BKC54" s="181"/>
      <c r="BKD54" s="181"/>
      <c r="BKE54" s="181"/>
      <c r="BKF54" s="181"/>
      <c r="BKG54" s="181"/>
      <c r="BKH54" s="181"/>
      <c r="BKI54" s="181"/>
      <c r="BKJ54" s="181"/>
      <c r="BKK54" s="181"/>
      <c r="BKL54" s="181"/>
      <c r="BKM54" s="181"/>
      <c r="BKN54" s="181"/>
      <c r="BKO54" s="181"/>
      <c r="BKP54" s="181"/>
      <c r="BKQ54" s="181"/>
      <c r="BKR54" s="181"/>
      <c r="BKS54" s="181"/>
      <c r="BKT54" s="181"/>
      <c r="BKU54" s="181"/>
      <c r="BKV54" s="181"/>
      <c r="BKW54" s="181"/>
      <c r="BKX54" s="181"/>
      <c r="BKY54" s="181"/>
      <c r="BKZ54" s="181"/>
      <c r="BLA54" s="181"/>
      <c r="BLB54" s="181"/>
      <c r="BLC54" s="181"/>
      <c r="BLD54" s="181"/>
      <c r="BLE54" s="181"/>
      <c r="BLF54" s="181"/>
      <c r="BLG54" s="181"/>
      <c r="BLH54" s="181"/>
      <c r="BLI54" s="181"/>
      <c r="BLJ54" s="181"/>
      <c r="BLK54" s="181"/>
      <c r="BLL54" s="181"/>
      <c r="BLM54" s="181"/>
      <c r="BLN54" s="181"/>
      <c r="BLO54" s="181"/>
      <c r="BLP54" s="181"/>
      <c r="BLQ54" s="181"/>
      <c r="BLR54" s="181"/>
      <c r="BLS54" s="181"/>
      <c r="BLT54" s="181"/>
      <c r="BLU54" s="181"/>
      <c r="BLV54" s="181"/>
      <c r="BLW54" s="181"/>
      <c r="BLX54" s="181"/>
      <c r="BLY54" s="181"/>
      <c r="BLZ54" s="181"/>
      <c r="BMA54" s="181"/>
      <c r="BMB54" s="181"/>
      <c r="BMC54" s="181"/>
      <c r="BMD54" s="181"/>
      <c r="BME54" s="181"/>
      <c r="BMF54" s="181"/>
      <c r="BMG54" s="181"/>
      <c r="BMH54" s="181"/>
      <c r="BMI54" s="181"/>
      <c r="BMJ54" s="181"/>
      <c r="BMK54" s="181"/>
      <c r="BML54" s="181"/>
      <c r="BMM54" s="181"/>
      <c r="BMN54" s="181"/>
      <c r="BMO54" s="181"/>
      <c r="BMP54" s="181"/>
      <c r="BMQ54" s="181"/>
      <c r="BMR54" s="181"/>
      <c r="BMS54" s="181"/>
      <c r="BMT54" s="181"/>
      <c r="BMU54" s="181"/>
      <c r="BMV54" s="181"/>
      <c r="BMW54" s="181"/>
      <c r="BMX54" s="181"/>
      <c r="BMY54" s="181"/>
      <c r="BMZ54" s="181"/>
      <c r="BNA54" s="181"/>
      <c r="BNB54" s="181"/>
      <c r="BNC54" s="181"/>
      <c r="BND54" s="181"/>
      <c r="BNE54" s="181"/>
      <c r="BNF54" s="181"/>
      <c r="BNG54" s="181"/>
      <c r="BNH54" s="181"/>
      <c r="BNI54" s="181"/>
      <c r="BNJ54" s="181"/>
      <c r="BNK54" s="181"/>
      <c r="BNL54" s="181"/>
      <c r="BNM54" s="181"/>
      <c r="BNN54" s="181"/>
      <c r="BNO54" s="181"/>
      <c r="BNP54" s="181"/>
      <c r="BNQ54" s="181"/>
      <c r="BNR54" s="181"/>
      <c r="BNS54" s="181"/>
      <c r="BNT54" s="181"/>
      <c r="BNU54" s="181"/>
      <c r="BNV54" s="181"/>
      <c r="BNW54" s="181"/>
      <c r="BNX54" s="181"/>
      <c r="BNY54" s="181"/>
      <c r="BNZ54" s="181"/>
      <c r="BOA54" s="181"/>
      <c r="BOB54" s="181"/>
      <c r="BOC54" s="181"/>
      <c r="BOD54" s="181"/>
      <c r="BOE54" s="181"/>
      <c r="BOF54" s="181"/>
      <c r="BOG54" s="181"/>
      <c r="BOH54" s="181"/>
      <c r="BOI54" s="181"/>
      <c r="BOJ54" s="181"/>
      <c r="BOK54" s="181"/>
      <c r="BOL54" s="181"/>
      <c r="BOM54" s="181"/>
      <c r="BON54" s="181"/>
      <c r="BOO54" s="181"/>
      <c r="BOP54" s="181"/>
      <c r="BOQ54" s="181"/>
      <c r="BOR54" s="181"/>
      <c r="BOS54" s="181"/>
      <c r="BOT54" s="181"/>
      <c r="BOU54" s="181"/>
      <c r="BOV54" s="181"/>
      <c r="BOW54" s="181"/>
      <c r="BOX54" s="181"/>
      <c r="BOY54" s="181"/>
      <c r="BOZ54" s="181"/>
      <c r="BPA54" s="181"/>
      <c r="BPB54" s="181"/>
      <c r="BPC54" s="181"/>
      <c r="BPD54" s="181"/>
      <c r="BPE54" s="181"/>
      <c r="BPF54" s="181"/>
      <c r="BPG54" s="181"/>
      <c r="BPH54" s="181"/>
      <c r="BPI54" s="181"/>
      <c r="BPJ54" s="181"/>
      <c r="BPK54" s="181"/>
      <c r="BPL54" s="181"/>
      <c r="BPM54" s="181"/>
      <c r="BPN54" s="181"/>
      <c r="BPO54" s="181"/>
      <c r="BPP54" s="181"/>
      <c r="BPQ54" s="181"/>
      <c r="BPR54" s="181"/>
      <c r="BPS54" s="181"/>
      <c r="BPT54" s="181"/>
      <c r="BPU54" s="181"/>
      <c r="BPV54" s="181"/>
      <c r="BPW54" s="181"/>
      <c r="BPX54" s="181"/>
      <c r="BPY54" s="181"/>
      <c r="BPZ54" s="181"/>
      <c r="BQA54" s="181"/>
      <c r="BQB54" s="181"/>
      <c r="BQC54" s="181"/>
      <c r="BQD54" s="181"/>
      <c r="BQE54" s="181"/>
      <c r="BQF54" s="181"/>
      <c r="BQG54" s="181"/>
      <c r="BQH54" s="181"/>
      <c r="BQI54" s="181"/>
      <c r="BQJ54" s="181"/>
      <c r="BQK54" s="181"/>
      <c r="BQL54" s="181"/>
      <c r="BQM54" s="181"/>
      <c r="BQN54" s="181"/>
      <c r="BQO54" s="181"/>
      <c r="BQP54" s="181"/>
      <c r="BQQ54" s="181"/>
      <c r="BQR54" s="181"/>
      <c r="BQS54" s="181"/>
      <c r="BQT54" s="181"/>
      <c r="BQU54" s="181"/>
      <c r="BQV54" s="181"/>
      <c r="BQW54" s="181"/>
      <c r="BQX54" s="181"/>
      <c r="BQY54" s="181"/>
      <c r="BQZ54" s="181"/>
      <c r="BRA54" s="181"/>
      <c r="BRB54" s="181"/>
      <c r="BRC54" s="181"/>
      <c r="BRD54" s="181"/>
      <c r="BRE54" s="181"/>
      <c r="BRF54" s="181"/>
      <c r="BRG54" s="181"/>
      <c r="BRH54" s="181"/>
      <c r="BRI54" s="181"/>
      <c r="BRJ54" s="181"/>
      <c r="BRK54" s="181"/>
      <c r="BRL54" s="181"/>
      <c r="BRM54" s="181"/>
      <c r="BRN54" s="181"/>
      <c r="BRO54" s="181"/>
      <c r="BRP54" s="181"/>
      <c r="BRQ54" s="181"/>
      <c r="BRR54" s="181"/>
      <c r="BRS54" s="181"/>
      <c r="BRT54" s="181"/>
      <c r="BRU54" s="181"/>
      <c r="BRV54" s="181"/>
      <c r="BRW54" s="181"/>
      <c r="BRX54" s="181"/>
      <c r="BRY54" s="181"/>
      <c r="BRZ54" s="181"/>
      <c r="BSA54" s="181"/>
      <c r="BSB54" s="181"/>
      <c r="BSC54" s="181"/>
      <c r="BSD54" s="181"/>
      <c r="BSE54" s="181"/>
      <c r="BSF54" s="181"/>
      <c r="BSG54" s="181"/>
      <c r="BSH54" s="181"/>
      <c r="BSI54" s="181"/>
      <c r="BSJ54" s="181"/>
      <c r="BSK54" s="181"/>
      <c r="BSL54" s="181"/>
      <c r="BSM54" s="181"/>
      <c r="BSN54" s="181"/>
      <c r="BSO54" s="181"/>
      <c r="BSP54" s="181"/>
      <c r="BSQ54" s="181"/>
      <c r="BSR54" s="181"/>
      <c r="BSS54" s="181"/>
      <c r="BST54" s="181"/>
      <c r="BSU54" s="181"/>
      <c r="BSV54" s="181"/>
      <c r="BSW54" s="181"/>
      <c r="BSX54" s="181"/>
      <c r="BSY54" s="181"/>
      <c r="BSZ54" s="181"/>
      <c r="BTA54" s="181"/>
      <c r="BTB54" s="181"/>
      <c r="BTC54" s="181"/>
      <c r="BTD54" s="181"/>
      <c r="BTE54" s="181"/>
      <c r="BTF54" s="181"/>
      <c r="BTG54" s="181"/>
      <c r="BTH54" s="181"/>
      <c r="BTI54" s="181"/>
      <c r="BTJ54" s="181"/>
      <c r="BTK54" s="181"/>
      <c r="BTL54" s="181"/>
      <c r="BTM54" s="181"/>
      <c r="BTN54" s="181"/>
      <c r="BTO54" s="181"/>
      <c r="BTP54" s="181"/>
      <c r="BTQ54" s="181"/>
      <c r="BTR54" s="181"/>
      <c r="BTS54" s="181"/>
      <c r="BTT54" s="181"/>
      <c r="BTU54" s="181"/>
      <c r="BTV54" s="181"/>
      <c r="BTW54" s="181"/>
      <c r="BTX54" s="181"/>
      <c r="BTY54" s="181"/>
      <c r="BTZ54" s="181"/>
      <c r="BUA54" s="181"/>
      <c r="BUB54" s="181"/>
      <c r="BUC54" s="181"/>
      <c r="BUD54" s="181"/>
      <c r="BUE54" s="181"/>
      <c r="BUF54" s="181"/>
      <c r="BUG54" s="181"/>
      <c r="BUH54" s="181"/>
      <c r="BUI54" s="181"/>
      <c r="BUJ54" s="181"/>
      <c r="BUK54" s="181"/>
      <c r="BUL54" s="181"/>
      <c r="BUM54" s="181"/>
      <c r="BUN54" s="181"/>
      <c r="BUO54" s="181"/>
      <c r="BUP54" s="181"/>
      <c r="BUQ54" s="181"/>
      <c r="BUR54" s="181"/>
      <c r="BUS54" s="181"/>
      <c r="BUT54" s="181"/>
      <c r="BUU54" s="181"/>
      <c r="BUV54" s="181"/>
      <c r="BUW54" s="181"/>
      <c r="BUX54" s="181"/>
      <c r="BUY54" s="181"/>
      <c r="BUZ54" s="181"/>
      <c r="BVA54" s="181"/>
      <c r="BVB54" s="181"/>
      <c r="BVC54" s="181"/>
      <c r="BVD54" s="181"/>
      <c r="BVE54" s="181"/>
      <c r="BVF54" s="181"/>
      <c r="BVG54" s="181"/>
      <c r="BVH54" s="181"/>
      <c r="BVI54" s="181"/>
      <c r="BVJ54" s="181"/>
      <c r="BVK54" s="181"/>
      <c r="BVL54" s="181"/>
      <c r="BVM54" s="181"/>
      <c r="BVN54" s="181"/>
      <c r="BVO54" s="181"/>
      <c r="BVP54" s="181"/>
      <c r="BVQ54" s="181"/>
      <c r="BVR54" s="181"/>
      <c r="BVS54" s="181"/>
      <c r="BVT54" s="181"/>
      <c r="BVU54" s="181"/>
      <c r="BVV54" s="181"/>
      <c r="BVW54" s="181"/>
      <c r="BVX54" s="181"/>
      <c r="BVY54" s="181"/>
      <c r="BVZ54" s="181"/>
      <c r="BWA54" s="181"/>
      <c r="BWB54" s="181"/>
      <c r="BWC54" s="181"/>
      <c r="BWD54" s="181"/>
      <c r="BWE54" s="181"/>
      <c r="BWF54" s="181"/>
      <c r="BWG54" s="181"/>
      <c r="BWH54" s="181"/>
      <c r="BWI54" s="181"/>
      <c r="BWJ54" s="181"/>
      <c r="BWK54" s="181"/>
      <c r="BWL54" s="181"/>
      <c r="BWM54" s="181"/>
      <c r="BWN54" s="181"/>
      <c r="BWO54" s="181"/>
      <c r="BWP54" s="181"/>
      <c r="BWQ54" s="181"/>
      <c r="BWR54" s="181"/>
      <c r="BWS54" s="181"/>
      <c r="BWT54" s="181"/>
      <c r="BWU54" s="181"/>
      <c r="BWV54" s="181"/>
      <c r="BWW54" s="181"/>
      <c r="BWX54" s="181"/>
      <c r="BWY54" s="181"/>
      <c r="BWZ54" s="181"/>
      <c r="BXA54" s="181"/>
      <c r="BXB54" s="181"/>
      <c r="BXC54" s="181"/>
      <c r="BXD54" s="181"/>
      <c r="BXE54" s="181"/>
      <c r="BXF54" s="181"/>
      <c r="BXG54" s="181"/>
      <c r="BXH54" s="181"/>
      <c r="BXI54" s="181"/>
      <c r="BXJ54" s="181"/>
      <c r="BXK54" s="181"/>
      <c r="BXL54" s="181"/>
      <c r="BXM54" s="181"/>
      <c r="BXN54" s="181"/>
      <c r="BXO54" s="181"/>
      <c r="BXP54" s="181"/>
      <c r="BXQ54" s="181"/>
      <c r="BXR54" s="181"/>
      <c r="BXS54" s="181"/>
      <c r="BXT54" s="181"/>
      <c r="BXU54" s="181"/>
      <c r="BXV54" s="181"/>
      <c r="BXW54" s="181"/>
      <c r="BXX54" s="181"/>
      <c r="BXY54" s="181"/>
      <c r="BXZ54" s="181"/>
      <c r="BYA54" s="181"/>
      <c r="BYB54" s="181"/>
      <c r="BYC54" s="181"/>
      <c r="BYD54" s="181"/>
      <c r="BYE54" s="181"/>
      <c r="BYF54" s="181"/>
      <c r="BYG54" s="181"/>
      <c r="BYH54" s="181"/>
      <c r="BYI54" s="181"/>
      <c r="BYJ54" s="181"/>
      <c r="BYK54" s="181"/>
      <c r="BYL54" s="181"/>
      <c r="BYM54" s="181"/>
      <c r="BYN54" s="181"/>
      <c r="BYO54" s="181"/>
      <c r="BYP54" s="181"/>
      <c r="BYQ54" s="181"/>
      <c r="BYR54" s="181"/>
      <c r="BYS54" s="181"/>
      <c r="BYT54" s="181"/>
      <c r="BYU54" s="181"/>
      <c r="BYV54" s="181"/>
      <c r="BYW54" s="181"/>
      <c r="BYX54" s="181"/>
      <c r="BYY54" s="181"/>
      <c r="BYZ54" s="181"/>
      <c r="BZA54" s="181"/>
      <c r="BZB54" s="181"/>
      <c r="BZC54" s="181"/>
      <c r="BZD54" s="181"/>
      <c r="BZE54" s="181"/>
      <c r="BZF54" s="181"/>
      <c r="BZG54" s="181"/>
      <c r="BZH54" s="181"/>
      <c r="BZI54" s="181"/>
      <c r="BZJ54" s="181"/>
      <c r="BZK54" s="181"/>
      <c r="BZL54" s="181"/>
      <c r="BZM54" s="181"/>
      <c r="BZN54" s="181"/>
      <c r="BZO54" s="181"/>
      <c r="BZP54" s="181"/>
      <c r="BZQ54" s="181"/>
      <c r="BZR54" s="181"/>
      <c r="BZS54" s="181"/>
      <c r="BZT54" s="181"/>
      <c r="BZU54" s="181"/>
      <c r="BZV54" s="181"/>
      <c r="BZW54" s="181"/>
      <c r="BZX54" s="181"/>
      <c r="BZY54" s="181"/>
      <c r="BZZ54" s="181"/>
      <c r="CAA54" s="181"/>
      <c r="CAB54" s="181"/>
      <c r="CAC54" s="181"/>
      <c r="CAD54" s="181"/>
      <c r="CAE54" s="181"/>
      <c r="CAF54" s="181"/>
      <c r="CAG54" s="181"/>
      <c r="CAH54" s="181"/>
      <c r="CAI54" s="181"/>
      <c r="CAJ54" s="181"/>
      <c r="CAK54" s="181"/>
      <c r="CAL54" s="181"/>
      <c r="CAM54" s="181"/>
      <c r="CAN54" s="181"/>
      <c r="CAO54" s="181"/>
      <c r="CAP54" s="181"/>
      <c r="CAQ54" s="181"/>
      <c r="CAR54" s="181"/>
      <c r="CAS54" s="181"/>
      <c r="CAT54" s="181"/>
      <c r="CAU54" s="181"/>
      <c r="CAV54" s="181"/>
      <c r="CAW54" s="181"/>
      <c r="CAX54" s="181"/>
      <c r="CAY54" s="181"/>
      <c r="CAZ54" s="181"/>
      <c r="CBA54" s="181"/>
      <c r="CBB54" s="181"/>
      <c r="CBC54" s="181"/>
      <c r="CBD54" s="181"/>
      <c r="CBE54" s="181"/>
      <c r="CBF54" s="181"/>
      <c r="CBG54" s="181"/>
      <c r="CBH54" s="181"/>
      <c r="CBI54" s="181"/>
      <c r="CBJ54" s="181"/>
      <c r="CBK54" s="181"/>
      <c r="CBL54" s="181"/>
      <c r="CBM54" s="181"/>
      <c r="CBN54" s="181"/>
      <c r="CBO54" s="181"/>
      <c r="CBP54" s="181"/>
      <c r="CBQ54" s="181"/>
      <c r="CBR54" s="181"/>
      <c r="CBS54" s="181"/>
      <c r="CBT54" s="181"/>
      <c r="CBU54" s="181"/>
      <c r="CBV54" s="181"/>
      <c r="CBW54" s="181"/>
      <c r="CBX54" s="181"/>
      <c r="CBY54" s="181"/>
      <c r="CBZ54" s="181"/>
      <c r="CCA54" s="181"/>
      <c r="CCB54" s="181"/>
      <c r="CCC54" s="181"/>
      <c r="CCD54" s="181"/>
      <c r="CCE54" s="181"/>
      <c r="CCF54" s="181"/>
      <c r="CCG54" s="181"/>
      <c r="CCH54" s="181"/>
      <c r="CCI54" s="181"/>
      <c r="CCJ54" s="181"/>
      <c r="CCK54" s="181"/>
      <c r="CCL54" s="181"/>
      <c r="CCM54" s="181"/>
      <c r="CCN54" s="181"/>
      <c r="CCO54" s="181"/>
      <c r="CCP54" s="181"/>
      <c r="CCQ54" s="181"/>
      <c r="CCR54" s="181"/>
      <c r="CCS54" s="181"/>
      <c r="CCT54" s="181"/>
      <c r="CCU54" s="181"/>
      <c r="CCV54" s="181"/>
      <c r="CCW54" s="181"/>
      <c r="CCX54" s="181"/>
      <c r="CCY54" s="181"/>
      <c r="CCZ54" s="181"/>
      <c r="CDA54" s="181"/>
      <c r="CDB54" s="181"/>
      <c r="CDC54" s="181"/>
      <c r="CDD54" s="181"/>
      <c r="CDE54" s="181"/>
      <c r="CDF54" s="181"/>
      <c r="CDG54" s="181"/>
      <c r="CDH54" s="181"/>
      <c r="CDI54" s="181"/>
      <c r="CDJ54" s="181"/>
      <c r="CDK54" s="181"/>
      <c r="CDL54" s="181"/>
      <c r="CDM54" s="181"/>
      <c r="CDN54" s="181"/>
      <c r="CDO54" s="181"/>
      <c r="CDP54" s="181"/>
      <c r="CDQ54" s="181"/>
      <c r="CDR54" s="181"/>
      <c r="CDS54" s="181"/>
      <c r="CDT54" s="181"/>
      <c r="CDU54" s="181"/>
      <c r="CDV54" s="181"/>
      <c r="CDW54" s="181"/>
      <c r="CDX54" s="181"/>
      <c r="CDY54" s="181"/>
      <c r="CDZ54" s="181"/>
      <c r="CEA54" s="181"/>
      <c r="CEB54" s="181"/>
      <c r="CEC54" s="181"/>
      <c r="CED54" s="181"/>
      <c r="CEE54" s="181"/>
      <c r="CEF54" s="181"/>
      <c r="CEG54" s="181"/>
      <c r="CEH54" s="181"/>
      <c r="CEI54" s="181"/>
      <c r="CEJ54" s="181"/>
      <c r="CEK54" s="181"/>
      <c r="CEL54" s="181"/>
      <c r="CEM54" s="181"/>
      <c r="CEN54" s="181"/>
      <c r="CEO54" s="181"/>
      <c r="CEP54" s="181"/>
      <c r="CEQ54" s="181"/>
      <c r="CER54" s="181"/>
      <c r="CES54" s="181"/>
      <c r="CET54" s="181"/>
      <c r="CEU54" s="181"/>
      <c r="CEV54" s="181"/>
      <c r="CEW54" s="181"/>
      <c r="CEX54" s="181"/>
      <c r="CEY54" s="181"/>
      <c r="CEZ54" s="181"/>
      <c r="CFA54" s="181"/>
      <c r="CFB54" s="181"/>
      <c r="CFC54" s="181"/>
      <c r="CFD54" s="181"/>
      <c r="CFE54" s="181"/>
      <c r="CFF54" s="181"/>
      <c r="CFG54" s="181"/>
      <c r="CFH54" s="181"/>
      <c r="CFI54" s="181"/>
      <c r="CFJ54" s="181"/>
      <c r="CFK54" s="181"/>
      <c r="CFL54" s="181"/>
      <c r="CFM54" s="181"/>
      <c r="CFN54" s="181"/>
      <c r="CFO54" s="181"/>
      <c r="CFP54" s="181"/>
      <c r="CFQ54" s="181"/>
      <c r="CFR54" s="181"/>
      <c r="CFS54" s="181"/>
      <c r="CFT54" s="181"/>
      <c r="CFU54" s="181"/>
      <c r="CFV54" s="181"/>
      <c r="CFW54" s="181"/>
      <c r="CFX54" s="181"/>
      <c r="CFY54" s="181"/>
      <c r="CFZ54" s="181"/>
      <c r="CGA54" s="181"/>
      <c r="CGB54" s="181"/>
      <c r="CGC54" s="181"/>
      <c r="CGD54" s="181"/>
      <c r="CGE54" s="181"/>
      <c r="CGF54" s="181"/>
      <c r="CGG54" s="181"/>
      <c r="CGH54" s="181"/>
      <c r="CGI54" s="181"/>
      <c r="CGJ54" s="181"/>
      <c r="CGK54" s="181"/>
      <c r="CGL54" s="181"/>
      <c r="CGM54" s="181"/>
      <c r="CGN54" s="181"/>
      <c r="CGO54" s="181"/>
      <c r="CGP54" s="181"/>
      <c r="CGQ54" s="181"/>
      <c r="CGR54" s="181"/>
      <c r="CGS54" s="181"/>
      <c r="CGT54" s="181"/>
      <c r="CGU54" s="181"/>
      <c r="CGV54" s="181"/>
      <c r="CGW54" s="181"/>
      <c r="CGX54" s="181"/>
      <c r="CGY54" s="181"/>
      <c r="CGZ54" s="181"/>
      <c r="CHA54" s="181"/>
      <c r="CHB54" s="181"/>
      <c r="CHC54" s="181"/>
      <c r="CHD54" s="181"/>
      <c r="CHE54" s="181"/>
      <c r="CHF54" s="181"/>
      <c r="CHG54" s="181"/>
      <c r="CHH54" s="181"/>
      <c r="CHI54" s="181"/>
      <c r="CHJ54" s="181"/>
      <c r="CHK54" s="181"/>
      <c r="CHL54" s="181"/>
      <c r="CHM54" s="181"/>
      <c r="CHN54" s="181"/>
      <c r="CHO54" s="181"/>
      <c r="CHP54" s="181"/>
      <c r="CHQ54" s="181"/>
      <c r="CHR54" s="181"/>
      <c r="CHS54" s="181"/>
      <c r="CHT54" s="181"/>
      <c r="CHU54" s="181"/>
      <c r="CHV54" s="181"/>
      <c r="CHW54" s="181"/>
      <c r="CHX54" s="181"/>
      <c r="CHY54" s="181"/>
      <c r="CHZ54" s="181"/>
      <c r="CIA54" s="181"/>
      <c r="CIB54" s="181"/>
      <c r="CIC54" s="181"/>
      <c r="CID54" s="181"/>
      <c r="CIE54" s="181"/>
      <c r="CIF54" s="181"/>
      <c r="CIG54" s="181"/>
      <c r="CIH54" s="181"/>
      <c r="CII54" s="181"/>
      <c r="CIJ54" s="181"/>
      <c r="CIK54" s="181"/>
      <c r="CIL54" s="181"/>
      <c r="CIM54" s="181"/>
      <c r="CIN54" s="181"/>
      <c r="CIO54" s="181"/>
      <c r="CIP54" s="181"/>
      <c r="CIQ54" s="181"/>
      <c r="CIR54" s="181"/>
      <c r="CIS54" s="181"/>
      <c r="CIT54" s="181"/>
      <c r="CIU54" s="181"/>
      <c r="CIV54" s="181"/>
      <c r="CIW54" s="181"/>
      <c r="CIX54" s="181"/>
      <c r="CIY54" s="181"/>
      <c r="CIZ54" s="181"/>
      <c r="CJA54" s="181"/>
      <c r="CJB54" s="181"/>
      <c r="CJC54" s="181"/>
      <c r="CJD54" s="181"/>
      <c r="CJE54" s="181"/>
      <c r="CJF54" s="181"/>
      <c r="CJG54" s="181"/>
      <c r="CJH54" s="181"/>
      <c r="CJI54" s="181"/>
      <c r="CJJ54" s="181"/>
      <c r="CJK54" s="181"/>
      <c r="CJL54" s="181"/>
      <c r="CJM54" s="181"/>
      <c r="CJN54" s="181"/>
      <c r="CJO54" s="181"/>
      <c r="CJP54" s="181"/>
      <c r="CJQ54" s="181"/>
      <c r="CJR54" s="181"/>
      <c r="CJS54" s="181"/>
      <c r="CJT54" s="181"/>
      <c r="CJU54" s="181"/>
      <c r="CJV54" s="181"/>
      <c r="CJW54" s="181"/>
      <c r="CJX54" s="181"/>
      <c r="CJY54" s="181"/>
      <c r="CJZ54" s="181"/>
      <c r="CKA54" s="181"/>
      <c r="CKB54" s="181"/>
      <c r="CKC54" s="181"/>
      <c r="CKD54" s="181"/>
      <c r="CKE54" s="181"/>
      <c r="CKF54" s="181"/>
      <c r="CKG54" s="181"/>
      <c r="CKH54" s="181"/>
      <c r="CKI54" s="181"/>
      <c r="CKJ54" s="181"/>
      <c r="CKK54" s="181"/>
      <c r="CKL54" s="181"/>
      <c r="CKM54" s="181"/>
      <c r="CKN54" s="181"/>
      <c r="CKO54" s="181"/>
      <c r="CKP54" s="181"/>
      <c r="CKQ54" s="181"/>
      <c r="CKR54" s="181"/>
      <c r="CKS54" s="181"/>
      <c r="CKT54" s="181"/>
      <c r="CKU54" s="181"/>
      <c r="CKV54" s="181"/>
      <c r="CKW54" s="181"/>
      <c r="CKX54" s="181"/>
      <c r="CKY54" s="181"/>
      <c r="CKZ54" s="181"/>
      <c r="CLA54" s="181"/>
      <c r="CLB54" s="181"/>
      <c r="CLC54" s="181"/>
      <c r="CLD54" s="181"/>
      <c r="CLE54" s="181"/>
      <c r="CLF54" s="181"/>
      <c r="CLG54" s="181"/>
      <c r="CLH54" s="181"/>
      <c r="CLI54" s="181"/>
      <c r="CLJ54" s="181"/>
      <c r="CLK54" s="181"/>
      <c r="CLL54" s="181"/>
      <c r="CLM54" s="181"/>
      <c r="CLN54" s="181"/>
      <c r="CLO54" s="181"/>
      <c r="CLP54" s="181"/>
      <c r="CLQ54" s="181"/>
      <c r="CLR54" s="181"/>
      <c r="CLS54" s="181"/>
      <c r="CLT54" s="181"/>
      <c r="CLU54" s="181"/>
      <c r="CLV54" s="181"/>
      <c r="CLW54" s="181"/>
      <c r="CLX54" s="181"/>
      <c r="CLY54" s="181"/>
      <c r="CLZ54" s="181"/>
      <c r="CMA54" s="181"/>
      <c r="CMB54" s="181"/>
      <c r="CMC54" s="181"/>
      <c r="CMD54" s="181"/>
      <c r="CME54" s="181"/>
      <c r="CMF54" s="181"/>
      <c r="CMG54" s="181"/>
      <c r="CMH54" s="181"/>
      <c r="CMI54" s="181"/>
      <c r="CMJ54" s="181"/>
      <c r="CMK54" s="181"/>
      <c r="CML54" s="181"/>
      <c r="CMM54" s="181"/>
      <c r="CMN54" s="181"/>
      <c r="CMO54" s="181"/>
      <c r="CMP54" s="181"/>
      <c r="CMQ54" s="181"/>
      <c r="CMR54" s="181"/>
      <c r="CMS54" s="181"/>
      <c r="CMT54" s="181"/>
      <c r="CMU54" s="181"/>
      <c r="CMV54" s="181"/>
      <c r="CMW54" s="181"/>
      <c r="CMX54" s="181"/>
      <c r="CMY54" s="181"/>
      <c r="CMZ54" s="181"/>
      <c r="CNA54" s="181"/>
      <c r="CNB54" s="181"/>
      <c r="CNC54" s="181"/>
      <c r="CND54" s="181"/>
      <c r="CNE54" s="181"/>
      <c r="CNF54" s="181"/>
      <c r="CNG54" s="181"/>
      <c r="CNH54" s="181"/>
      <c r="CNI54" s="181"/>
      <c r="CNJ54" s="181"/>
      <c r="CNK54" s="181"/>
      <c r="CNL54" s="181"/>
      <c r="CNM54" s="181"/>
      <c r="CNN54" s="181"/>
      <c r="CNO54" s="181"/>
      <c r="CNP54" s="181"/>
      <c r="CNQ54" s="181"/>
      <c r="CNR54" s="181"/>
      <c r="CNS54" s="181"/>
      <c r="CNT54" s="181"/>
      <c r="CNU54" s="181"/>
      <c r="CNV54" s="181"/>
      <c r="CNW54" s="181"/>
      <c r="CNX54" s="181"/>
      <c r="CNY54" s="181"/>
      <c r="CNZ54" s="181"/>
      <c r="COA54" s="181"/>
      <c r="COB54" s="181"/>
      <c r="COC54" s="181"/>
      <c r="COD54" s="181"/>
      <c r="COE54" s="181"/>
      <c r="COF54" s="181"/>
      <c r="COG54" s="181"/>
      <c r="COH54" s="181"/>
      <c r="COI54" s="181"/>
      <c r="COJ54" s="181"/>
      <c r="COK54" s="181"/>
      <c r="COL54" s="181"/>
      <c r="COM54" s="181"/>
      <c r="CON54" s="181"/>
      <c r="COO54" s="181"/>
      <c r="COP54" s="181"/>
      <c r="COQ54" s="181"/>
      <c r="COR54" s="181"/>
      <c r="COS54" s="181"/>
      <c r="COT54" s="181"/>
      <c r="COU54" s="181"/>
      <c r="COV54" s="181"/>
      <c r="COW54" s="181"/>
      <c r="COX54" s="181"/>
      <c r="COY54" s="181"/>
      <c r="COZ54" s="181"/>
      <c r="CPA54" s="181"/>
      <c r="CPB54" s="181"/>
      <c r="CPC54" s="181"/>
      <c r="CPD54" s="181"/>
      <c r="CPE54" s="181"/>
      <c r="CPF54" s="181"/>
      <c r="CPG54" s="181"/>
      <c r="CPH54" s="181"/>
      <c r="CPI54" s="181"/>
      <c r="CPJ54" s="181"/>
      <c r="CPK54" s="181"/>
      <c r="CPL54" s="181"/>
      <c r="CPM54" s="181"/>
      <c r="CPN54" s="181"/>
      <c r="CPO54" s="181"/>
      <c r="CPP54" s="181"/>
      <c r="CPQ54" s="181"/>
      <c r="CPR54" s="181"/>
      <c r="CPS54" s="181"/>
      <c r="CPT54" s="181"/>
      <c r="CPU54" s="181"/>
      <c r="CPV54" s="181"/>
      <c r="CPW54" s="181"/>
      <c r="CPX54" s="181"/>
      <c r="CPY54" s="181"/>
      <c r="CPZ54" s="181"/>
      <c r="CQA54" s="181"/>
      <c r="CQB54" s="181"/>
      <c r="CQC54" s="181"/>
      <c r="CQD54" s="181"/>
      <c r="CQE54" s="181"/>
      <c r="CQF54" s="181"/>
      <c r="CQG54" s="181"/>
      <c r="CQH54" s="181"/>
      <c r="CQI54" s="181"/>
      <c r="CQJ54" s="181"/>
      <c r="CQK54" s="181"/>
      <c r="CQL54" s="181"/>
      <c r="CQM54" s="181"/>
      <c r="CQN54" s="181"/>
      <c r="CQO54" s="181"/>
      <c r="CQP54" s="181"/>
      <c r="CQQ54" s="181"/>
      <c r="CQR54" s="181"/>
      <c r="CQS54" s="181"/>
      <c r="CQT54" s="181"/>
      <c r="CQU54" s="181"/>
      <c r="CQV54" s="181"/>
      <c r="CQW54" s="181"/>
      <c r="CQX54" s="181"/>
      <c r="CQY54" s="181"/>
      <c r="CQZ54" s="181"/>
      <c r="CRA54" s="181"/>
      <c r="CRB54" s="181"/>
      <c r="CRC54" s="181"/>
      <c r="CRD54" s="181"/>
      <c r="CRE54" s="181"/>
      <c r="CRF54" s="181"/>
      <c r="CRG54" s="181"/>
      <c r="CRH54" s="181"/>
      <c r="CRI54" s="181"/>
      <c r="CRJ54" s="181"/>
      <c r="CRK54" s="181"/>
      <c r="CRL54" s="181"/>
      <c r="CRM54" s="181"/>
      <c r="CRN54" s="181"/>
      <c r="CRO54" s="181"/>
      <c r="CRP54" s="181"/>
      <c r="CRQ54" s="181"/>
      <c r="CRR54" s="181"/>
      <c r="CRS54" s="181"/>
      <c r="CRT54" s="181"/>
      <c r="CRU54" s="181"/>
      <c r="CRV54" s="181"/>
      <c r="CRW54" s="181"/>
      <c r="CRX54" s="181"/>
      <c r="CRY54" s="181"/>
      <c r="CRZ54" s="181"/>
      <c r="CSA54" s="181"/>
      <c r="CSB54" s="181"/>
      <c r="CSC54" s="181"/>
      <c r="CSD54" s="181"/>
      <c r="CSE54" s="181"/>
      <c r="CSF54" s="181"/>
      <c r="CSG54" s="181"/>
      <c r="CSH54" s="181"/>
      <c r="CSI54" s="181"/>
      <c r="CSJ54" s="181"/>
      <c r="CSK54" s="181"/>
      <c r="CSL54" s="181"/>
      <c r="CSM54" s="181"/>
      <c r="CSN54" s="181"/>
      <c r="CSO54" s="181"/>
      <c r="CSP54" s="181"/>
      <c r="CSQ54" s="181"/>
      <c r="CSR54" s="181"/>
      <c r="CSS54" s="181"/>
      <c r="CST54" s="181"/>
      <c r="CSU54" s="181"/>
      <c r="CSV54" s="181"/>
      <c r="CSW54" s="181"/>
      <c r="CSX54" s="181"/>
      <c r="CSY54" s="181"/>
      <c r="CSZ54" s="181"/>
      <c r="CTA54" s="181"/>
      <c r="CTB54" s="181"/>
      <c r="CTC54" s="181"/>
      <c r="CTD54" s="181"/>
      <c r="CTE54" s="181"/>
      <c r="CTF54" s="181"/>
      <c r="CTG54" s="181"/>
      <c r="CTH54" s="181"/>
      <c r="CTI54" s="181"/>
      <c r="CTJ54" s="181"/>
      <c r="CTK54" s="181"/>
      <c r="CTL54" s="181"/>
      <c r="CTM54" s="181"/>
      <c r="CTN54" s="181"/>
      <c r="CTO54" s="181"/>
      <c r="CTP54" s="181"/>
      <c r="CTQ54" s="181"/>
      <c r="CTR54" s="181"/>
      <c r="CTS54" s="181"/>
      <c r="CTT54" s="181"/>
      <c r="CTU54" s="181"/>
      <c r="CTV54" s="181"/>
      <c r="CTW54" s="181"/>
      <c r="CTX54" s="181"/>
      <c r="CTY54" s="181"/>
      <c r="CTZ54" s="181"/>
      <c r="CUA54" s="181"/>
      <c r="CUB54" s="181"/>
      <c r="CUC54" s="181"/>
      <c r="CUD54" s="181"/>
      <c r="CUE54" s="181"/>
      <c r="CUF54" s="181"/>
      <c r="CUG54" s="181"/>
      <c r="CUH54" s="181"/>
      <c r="CUI54" s="181"/>
      <c r="CUJ54" s="181"/>
      <c r="CUK54" s="181"/>
      <c r="CUL54" s="181"/>
      <c r="CUM54" s="181"/>
      <c r="CUN54" s="181"/>
      <c r="CUO54" s="181"/>
      <c r="CUP54" s="181"/>
      <c r="CUQ54" s="181"/>
      <c r="CUR54" s="181"/>
      <c r="CUS54" s="181"/>
      <c r="CUT54" s="181"/>
      <c r="CUU54" s="181"/>
      <c r="CUV54" s="181"/>
      <c r="CUW54" s="181"/>
      <c r="CUX54" s="181"/>
      <c r="CUY54" s="181"/>
      <c r="CUZ54" s="181"/>
      <c r="CVA54" s="181"/>
      <c r="CVB54" s="181"/>
      <c r="CVC54" s="181"/>
      <c r="CVD54" s="181"/>
      <c r="CVE54" s="181"/>
      <c r="CVF54" s="181"/>
      <c r="CVG54" s="181"/>
      <c r="CVH54" s="181"/>
      <c r="CVI54" s="181"/>
      <c r="CVJ54" s="181"/>
      <c r="CVK54" s="181"/>
      <c r="CVL54" s="181"/>
      <c r="CVM54" s="181"/>
      <c r="CVN54" s="181"/>
      <c r="CVO54" s="181"/>
      <c r="CVP54" s="181"/>
      <c r="CVQ54" s="181"/>
      <c r="CVR54" s="181"/>
      <c r="CVS54" s="181"/>
      <c r="CVT54" s="181"/>
      <c r="CVU54" s="181"/>
      <c r="CVV54" s="181"/>
      <c r="CVW54" s="181"/>
      <c r="CVX54" s="181"/>
      <c r="CVY54" s="181"/>
      <c r="CVZ54" s="181"/>
      <c r="CWA54" s="181"/>
      <c r="CWB54" s="181"/>
      <c r="CWC54" s="181"/>
      <c r="CWD54" s="181"/>
      <c r="CWE54" s="181"/>
      <c r="CWF54" s="181"/>
      <c r="CWG54" s="181"/>
      <c r="CWH54" s="181"/>
      <c r="CWI54" s="181"/>
      <c r="CWJ54" s="181"/>
      <c r="CWK54" s="181"/>
      <c r="CWL54" s="181"/>
      <c r="CWM54" s="181"/>
      <c r="CWN54" s="181"/>
      <c r="CWO54" s="181"/>
      <c r="CWP54" s="181"/>
      <c r="CWQ54" s="181"/>
      <c r="CWR54" s="181"/>
      <c r="CWS54" s="181"/>
      <c r="CWT54" s="181"/>
      <c r="CWU54" s="181"/>
      <c r="CWV54" s="181"/>
      <c r="CWW54" s="181"/>
      <c r="CWX54" s="181"/>
      <c r="CWY54" s="181"/>
      <c r="CWZ54" s="181"/>
      <c r="CXA54" s="181"/>
      <c r="CXB54" s="181"/>
      <c r="CXC54" s="181"/>
      <c r="CXD54" s="181"/>
      <c r="CXE54" s="181"/>
      <c r="CXF54" s="181"/>
      <c r="CXG54" s="181"/>
      <c r="CXH54" s="181"/>
      <c r="CXI54" s="181"/>
      <c r="CXJ54" s="181"/>
      <c r="CXK54" s="181"/>
      <c r="CXL54" s="181"/>
      <c r="CXM54" s="181"/>
      <c r="CXN54" s="181"/>
      <c r="CXO54" s="181"/>
      <c r="CXP54" s="181"/>
      <c r="CXQ54" s="181"/>
      <c r="CXR54" s="181"/>
      <c r="CXS54" s="181"/>
      <c r="CXT54" s="181"/>
      <c r="CXU54" s="181"/>
      <c r="CXV54" s="181"/>
      <c r="CXW54" s="181"/>
      <c r="CXX54" s="181"/>
      <c r="CXY54" s="181"/>
      <c r="CXZ54" s="181"/>
      <c r="CYA54" s="181"/>
      <c r="CYB54" s="181"/>
      <c r="CYC54" s="181"/>
      <c r="CYD54" s="181"/>
      <c r="CYE54" s="181"/>
      <c r="CYF54" s="181"/>
      <c r="CYG54" s="181"/>
      <c r="CYH54" s="181"/>
      <c r="CYI54" s="181"/>
      <c r="CYJ54" s="181"/>
      <c r="CYK54" s="181"/>
      <c r="CYL54" s="181"/>
      <c r="CYM54" s="181"/>
      <c r="CYN54" s="181"/>
      <c r="CYO54" s="181"/>
      <c r="CYP54" s="181"/>
      <c r="CYQ54" s="181"/>
      <c r="CYR54" s="181"/>
      <c r="CYS54" s="181"/>
      <c r="CYT54" s="181"/>
      <c r="CYU54" s="181"/>
      <c r="CYV54" s="181"/>
      <c r="CYW54" s="181"/>
      <c r="CYX54" s="181"/>
      <c r="CYY54" s="181"/>
      <c r="CYZ54" s="181"/>
      <c r="CZA54" s="181"/>
      <c r="CZB54" s="181"/>
      <c r="CZC54" s="181"/>
      <c r="CZD54" s="181"/>
      <c r="CZE54" s="181"/>
      <c r="CZF54" s="181"/>
      <c r="CZG54" s="181"/>
      <c r="CZH54" s="181"/>
      <c r="CZI54" s="181"/>
      <c r="CZJ54" s="181"/>
      <c r="CZK54" s="181"/>
      <c r="CZL54" s="181"/>
      <c r="CZM54" s="181"/>
      <c r="CZN54" s="181"/>
      <c r="CZO54" s="181"/>
      <c r="CZP54" s="181"/>
      <c r="CZQ54" s="181"/>
      <c r="CZR54" s="181"/>
      <c r="CZS54" s="181"/>
      <c r="CZT54" s="181"/>
      <c r="CZU54" s="181"/>
      <c r="CZV54" s="181"/>
      <c r="CZW54" s="181"/>
      <c r="CZX54" s="181"/>
      <c r="CZY54" s="181"/>
      <c r="CZZ54" s="181"/>
      <c r="DAA54" s="181"/>
      <c r="DAB54" s="181"/>
      <c r="DAC54" s="181"/>
      <c r="DAD54" s="181"/>
      <c r="DAE54" s="181"/>
      <c r="DAF54" s="181"/>
      <c r="DAG54" s="181"/>
      <c r="DAH54" s="181"/>
      <c r="DAI54" s="181"/>
      <c r="DAJ54" s="181"/>
      <c r="DAK54" s="181"/>
      <c r="DAL54" s="181"/>
      <c r="DAM54" s="181"/>
      <c r="DAN54" s="181"/>
      <c r="DAO54" s="181"/>
      <c r="DAP54" s="181"/>
      <c r="DAQ54" s="181"/>
      <c r="DAR54" s="181"/>
      <c r="DAS54" s="181"/>
      <c r="DAT54" s="181"/>
      <c r="DAU54" s="181"/>
      <c r="DAV54" s="181"/>
      <c r="DAW54" s="181"/>
      <c r="DAX54" s="181"/>
      <c r="DAY54" s="181"/>
      <c r="DAZ54" s="181"/>
      <c r="DBA54" s="181"/>
      <c r="DBB54" s="181"/>
      <c r="DBC54" s="181"/>
      <c r="DBD54" s="181"/>
      <c r="DBE54" s="181"/>
      <c r="DBF54" s="181"/>
      <c r="DBG54" s="181"/>
      <c r="DBH54" s="181"/>
      <c r="DBI54" s="181"/>
      <c r="DBJ54" s="181"/>
      <c r="DBK54" s="181"/>
      <c r="DBL54" s="181"/>
      <c r="DBM54" s="181"/>
      <c r="DBN54" s="181"/>
      <c r="DBO54" s="181"/>
      <c r="DBP54" s="181"/>
      <c r="DBQ54" s="181"/>
      <c r="DBR54" s="181"/>
      <c r="DBS54" s="181"/>
      <c r="DBT54" s="181"/>
      <c r="DBU54" s="181"/>
      <c r="DBV54" s="181"/>
      <c r="DBW54" s="181"/>
      <c r="DBX54" s="181"/>
      <c r="DBY54" s="181"/>
      <c r="DBZ54" s="181"/>
      <c r="DCA54" s="181"/>
      <c r="DCB54" s="181"/>
      <c r="DCC54" s="181"/>
      <c r="DCD54" s="181"/>
      <c r="DCE54" s="181"/>
      <c r="DCF54" s="181"/>
      <c r="DCG54" s="181"/>
      <c r="DCH54" s="181"/>
      <c r="DCI54" s="181"/>
      <c r="DCJ54" s="181"/>
      <c r="DCK54" s="181"/>
      <c r="DCL54" s="181"/>
      <c r="DCM54" s="181"/>
      <c r="DCN54" s="181"/>
      <c r="DCO54" s="181"/>
      <c r="DCP54" s="181"/>
      <c r="DCQ54" s="181"/>
      <c r="DCR54" s="181"/>
      <c r="DCS54" s="181"/>
      <c r="DCT54" s="181"/>
      <c r="DCU54" s="181"/>
      <c r="DCV54" s="181"/>
      <c r="DCW54" s="181"/>
      <c r="DCX54" s="181"/>
      <c r="DCY54" s="181"/>
      <c r="DCZ54" s="181"/>
      <c r="DDA54" s="181"/>
      <c r="DDB54" s="181"/>
      <c r="DDC54" s="181"/>
      <c r="DDD54" s="181"/>
      <c r="DDE54" s="181"/>
      <c r="DDF54" s="181"/>
      <c r="DDG54" s="181"/>
      <c r="DDH54" s="181"/>
      <c r="DDI54" s="181"/>
      <c r="DDJ54" s="181"/>
      <c r="DDK54" s="181"/>
      <c r="DDL54" s="181"/>
      <c r="DDM54" s="181"/>
      <c r="DDN54" s="181"/>
      <c r="DDO54" s="181"/>
      <c r="DDP54" s="181"/>
      <c r="DDQ54" s="181"/>
      <c r="DDR54" s="181"/>
      <c r="DDS54" s="181"/>
      <c r="DDT54" s="181"/>
      <c r="DDU54" s="181"/>
      <c r="DDV54" s="181"/>
      <c r="DDW54" s="181"/>
      <c r="DDX54" s="181"/>
      <c r="DDY54" s="181"/>
      <c r="DDZ54" s="181"/>
      <c r="DEA54" s="181"/>
      <c r="DEB54" s="181"/>
      <c r="DEC54" s="181"/>
      <c r="DED54" s="181"/>
      <c r="DEE54" s="181"/>
      <c r="DEF54" s="181"/>
      <c r="DEG54" s="181"/>
      <c r="DEH54" s="181"/>
      <c r="DEI54" s="181"/>
      <c r="DEJ54" s="181"/>
      <c r="DEK54" s="181"/>
      <c r="DEL54" s="181"/>
      <c r="DEM54" s="181"/>
      <c r="DEN54" s="181"/>
      <c r="DEO54" s="181"/>
      <c r="DEP54" s="181"/>
      <c r="DEQ54" s="181"/>
      <c r="DER54" s="181"/>
      <c r="DES54" s="181"/>
      <c r="DET54" s="181"/>
      <c r="DEU54" s="181"/>
      <c r="DEV54" s="181"/>
      <c r="DEW54" s="181"/>
      <c r="DEX54" s="181"/>
      <c r="DEY54" s="181"/>
      <c r="DEZ54" s="181"/>
      <c r="DFA54" s="181"/>
      <c r="DFB54" s="181"/>
      <c r="DFC54" s="181"/>
      <c r="DFD54" s="181"/>
      <c r="DFE54" s="181"/>
      <c r="DFF54" s="181"/>
      <c r="DFG54" s="181"/>
      <c r="DFH54" s="181"/>
      <c r="DFI54" s="181"/>
      <c r="DFJ54" s="181"/>
      <c r="DFK54" s="181"/>
      <c r="DFL54" s="181"/>
      <c r="DFM54" s="181"/>
      <c r="DFN54" s="181"/>
      <c r="DFO54" s="181"/>
      <c r="DFP54" s="181"/>
      <c r="DFQ54" s="181"/>
      <c r="DFR54" s="181"/>
      <c r="DFS54" s="181"/>
      <c r="DFT54" s="181"/>
      <c r="DFU54" s="181"/>
      <c r="DFV54" s="181"/>
      <c r="DFW54" s="181"/>
      <c r="DFX54" s="181"/>
      <c r="DFY54" s="181"/>
      <c r="DFZ54" s="181"/>
      <c r="DGA54" s="181"/>
      <c r="DGB54" s="181"/>
      <c r="DGC54" s="181"/>
      <c r="DGD54" s="181"/>
      <c r="DGE54" s="181"/>
      <c r="DGF54" s="181"/>
      <c r="DGG54" s="181"/>
      <c r="DGH54" s="181"/>
      <c r="DGI54" s="181"/>
      <c r="DGJ54" s="181"/>
      <c r="DGK54" s="181"/>
      <c r="DGL54" s="181"/>
      <c r="DGM54" s="181"/>
      <c r="DGN54" s="181"/>
      <c r="DGO54" s="181"/>
      <c r="DGP54" s="181"/>
      <c r="DGQ54" s="181"/>
      <c r="DGR54" s="181"/>
      <c r="DGS54" s="181"/>
      <c r="DGT54" s="181"/>
      <c r="DGU54" s="181"/>
      <c r="DGV54" s="181"/>
      <c r="DGW54" s="181"/>
      <c r="DGX54" s="181"/>
      <c r="DGY54" s="181"/>
      <c r="DGZ54" s="181"/>
      <c r="DHA54" s="181"/>
      <c r="DHB54" s="181"/>
      <c r="DHC54" s="181"/>
      <c r="DHD54" s="181"/>
      <c r="DHE54" s="181"/>
      <c r="DHF54" s="181"/>
      <c r="DHG54" s="181"/>
      <c r="DHH54" s="181"/>
      <c r="DHI54" s="181"/>
      <c r="DHJ54" s="181"/>
      <c r="DHK54" s="181"/>
      <c r="DHL54" s="181"/>
      <c r="DHM54" s="181"/>
      <c r="DHN54" s="181"/>
      <c r="DHO54" s="181"/>
      <c r="DHP54" s="181"/>
      <c r="DHQ54" s="181"/>
      <c r="DHR54" s="181"/>
      <c r="DHS54" s="181"/>
      <c r="DHT54" s="181"/>
      <c r="DHU54" s="181"/>
      <c r="DHV54" s="181"/>
      <c r="DHW54" s="181"/>
      <c r="DHX54" s="181"/>
      <c r="DHY54" s="181"/>
      <c r="DHZ54" s="181"/>
      <c r="DIA54" s="181"/>
      <c r="DIB54" s="181"/>
      <c r="DIC54" s="181"/>
      <c r="DID54" s="181"/>
      <c r="DIE54" s="181"/>
      <c r="DIF54" s="181"/>
      <c r="DIG54" s="181"/>
      <c r="DIH54" s="181"/>
      <c r="DII54" s="181"/>
      <c r="DIJ54" s="181"/>
      <c r="DIK54" s="181"/>
      <c r="DIL54" s="181"/>
      <c r="DIM54" s="181"/>
      <c r="DIN54" s="181"/>
      <c r="DIO54" s="181"/>
      <c r="DIP54" s="181"/>
      <c r="DIQ54" s="181"/>
      <c r="DIR54" s="181"/>
      <c r="DIS54" s="181"/>
      <c r="DIT54" s="181"/>
      <c r="DIU54" s="181"/>
      <c r="DIV54" s="181"/>
      <c r="DIW54" s="181"/>
      <c r="DIX54" s="181"/>
      <c r="DIY54" s="181"/>
      <c r="DIZ54" s="181"/>
      <c r="DJA54" s="181"/>
      <c r="DJB54" s="181"/>
      <c r="DJC54" s="181"/>
      <c r="DJD54" s="181"/>
      <c r="DJE54" s="181"/>
      <c r="DJF54" s="181"/>
      <c r="DJG54" s="181"/>
      <c r="DJH54" s="181"/>
      <c r="DJI54" s="181"/>
      <c r="DJJ54" s="181"/>
      <c r="DJK54" s="181"/>
      <c r="DJL54" s="181"/>
      <c r="DJM54" s="181"/>
      <c r="DJN54" s="181"/>
      <c r="DJO54" s="181"/>
      <c r="DJP54" s="181"/>
      <c r="DJQ54" s="181"/>
      <c r="DJR54" s="181"/>
      <c r="DJS54" s="181"/>
      <c r="DJT54" s="181"/>
      <c r="DJU54" s="181"/>
      <c r="DJV54" s="181"/>
      <c r="DJW54" s="181"/>
      <c r="DJX54" s="181"/>
      <c r="DJY54" s="181"/>
      <c r="DJZ54" s="181"/>
      <c r="DKA54" s="181"/>
      <c r="DKB54" s="181"/>
      <c r="DKC54" s="181"/>
      <c r="DKD54" s="181"/>
      <c r="DKE54" s="181"/>
      <c r="DKF54" s="181"/>
      <c r="DKG54" s="181"/>
      <c r="DKH54" s="181"/>
      <c r="DKI54" s="181"/>
      <c r="DKJ54" s="181"/>
      <c r="DKK54" s="181"/>
      <c r="DKL54" s="181"/>
      <c r="DKM54" s="181"/>
      <c r="DKN54" s="181"/>
      <c r="DKO54" s="181"/>
      <c r="DKP54" s="181"/>
      <c r="DKQ54" s="181"/>
      <c r="DKR54" s="181"/>
      <c r="DKS54" s="181"/>
      <c r="DKT54" s="181"/>
      <c r="DKU54" s="181"/>
      <c r="DKV54" s="181"/>
      <c r="DKW54" s="181"/>
      <c r="DKX54" s="181"/>
      <c r="DKY54" s="181"/>
      <c r="DKZ54" s="181"/>
      <c r="DLA54" s="181"/>
      <c r="DLB54" s="181"/>
      <c r="DLC54" s="181"/>
      <c r="DLD54" s="181"/>
      <c r="DLE54" s="181"/>
      <c r="DLF54" s="181"/>
      <c r="DLG54" s="181"/>
      <c r="DLH54" s="181"/>
      <c r="DLI54" s="181"/>
      <c r="DLJ54" s="181"/>
      <c r="DLK54" s="181"/>
      <c r="DLL54" s="181"/>
      <c r="DLM54" s="181"/>
      <c r="DLN54" s="181"/>
      <c r="DLO54" s="181"/>
      <c r="DLP54" s="181"/>
      <c r="DLQ54" s="181"/>
      <c r="DLR54" s="181"/>
      <c r="DLS54" s="181"/>
      <c r="DLT54" s="181"/>
      <c r="DLU54" s="181"/>
      <c r="DLV54" s="181"/>
      <c r="DLW54" s="181"/>
      <c r="DLX54" s="181"/>
      <c r="DLY54" s="181"/>
      <c r="DLZ54" s="181"/>
      <c r="DMA54" s="181"/>
      <c r="DMB54" s="181"/>
      <c r="DMC54" s="181"/>
      <c r="DMD54" s="181"/>
      <c r="DME54" s="181"/>
      <c r="DMF54" s="181"/>
      <c r="DMG54" s="181"/>
      <c r="DMH54" s="181"/>
      <c r="DMI54" s="181"/>
      <c r="DMJ54" s="181"/>
      <c r="DMK54" s="181"/>
      <c r="DML54" s="181"/>
      <c r="DMM54" s="181"/>
      <c r="DMN54" s="181"/>
      <c r="DMO54" s="181"/>
      <c r="DMP54" s="181"/>
      <c r="DMQ54" s="181"/>
      <c r="DMR54" s="181"/>
      <c r="DMS54" s="181"/>
      <c r="DMT54" s="181"/>
      <c r="DMU54" s="181"/>
      <c r="DMV54" s="181"/>
      <c r="DMW54" s="181"/>
      <c r="DMX54" s="181"/>
      <c r="DMY54" s="181"/>
      <c r="DMZ54" s="181"/>
      <c r="DNA54" s="181"/>
      <c r="DNB54" s="181"/>
      <c r="DNC54" s="181"/>
      <c r="DND54" s="181"/>
      <c r="DNE54" s="181"/>
      <c r="DNF54" s="181"/>
      <c r="DNG54" s="181"/>
      <c r="DNH54" s="181"/>
      <c r="DNI54" s="181"/>
      <c r="DNJ54" s="181"/>
      <c r="DNK54" s="181"/>
      <c r="DNL54" s="181"/>
      <c r="DNM54" s="181"/>
      <c r="DNN54" s="181"/>
      <c r="DNO54" s="181"/>
      <c r="DNP54" s="181"/>
      <c r="DNQ54" s="181"/>
      <c r="DNR54" s="181"/>
      <c r="DNS54" s="181"/>
      <c r="DNT54" s="181"/>
      <c r="DNU54" s="181"/>
      <c r="DNV54" s="181"/>
      <c r="DNW54" s="181"/>
      <c r="DNX54" s="181"/>
      <c r="DNY54" s="181"/>
      <c r="DNZ54" s="181"/>
      <c r="DOA54" s="181"/>
      <c r="DOB54" s="181"/>
      <c r="DOC54" s="181"/>
      <c r="DOD54" s="181"/>
      <c r="DOE54" s="181"/>
      <c r="DOF54" s="181"/>
      <c r="DOG54" s="181"/>
      <c r="DOH54" s="181"/>
      <c r="DOI54" s="181"/>
      <c r="DOJ54" s="181"/>
      <c r="DOK54" s="181"/>
      <c r="DOL54" s="181"/>
      <c r="DOM54" s="181"/>
      <c r="DON54" s="181"/>
      <c r="DOO54" s="181"/>
      <c r="DOP54" s="181"/>
      <c r="DOQ54" s="181"/>
      <c r="DOR54" s="181"/>
      <c r="DOS54" s="181"/>
      <c r="DOT54" s="181"/>
      <c r="DOU54" s="181"/>
      <c r="DOV54" s="181"/>
      <c r="DOW54" s="181"/>
      <c r="DOX54" s="181"/>
      <c r="DOY54" s="181"/>
      <c r="DOZ54" s="181"/>
      <c r="DPA54" s="181"/>
      <c r="DPB54" s="181"/>
      <c r="DPC54" s="181"/>
      <c r="DPD54" s="181"/>
      <c r="DPE54" s="181"/>
      <c r="DPF54" s="181"/>
      <c r="DPG54" s="181"/>
      <c r="DPH54" s="181"/>
      <c r="DPI54" s="181"/>
      <c r="DPJ54" s="181"/>
      <c r="DPK54" s="181"/>
      <c r="DPL54" s="181"/>
      <c r="DPM54" s="181"/>
      <c r="DPN54" s="181"/>
      <c r="DPO54" s="181"/>
      <c r="DPP54" s="181"/>
      <c r="DPQ54" s="181"/>
      <c r="DPR54" s="181"/>
      <c r="DPS54" s="181"/>
      <c r="DPT54" s="181"/>
      <c r="DPU54" s="181"/>
      <c r="DPV54" s="181"/>
      <c r="DPW54" s="181"/>
      <c r="DPX54" s="181"/>
      <c r="DPY54" s="181"/>
      <c r="DPZ54" s="181"/>
      <c r="DQA54" s="181"/>
      <c r="DQB54" s="181"/>
      <c r="DQC54" s="181"/>
      <c r="DQD54" s="181"/>
      <c r="DQE54" s="181"/>
      <c r="DQF54" s="181"/>
      <c r="DQG54" s="181"/>
      <c r="DQH54" s="181"/>
      <c r="DQI54" s="181"/>
      <c r="DQJ54" s="181"/>
      <c r="DQK54" s="181"/>
      <c r="DQL54" s="181"/>
      <c r="DQM54" s="181"/>
      <c r="DQN54" s="181"/>
      <c r="DQO54" s="181"/>
      <c r="DQP54" s="181"/>
      <c r="DQQ54" s="181"/>
      <c r="DQR54" s="181"/>
      <c r="DQS54" s="181"/>
      <c r="DQT54" s="181"/>
      <c r="DQU54" s="181"/>
      <c r="DQV54" s="181"/>
      <c r="DQW54" s="181"/>
      <c r="DQX54" s="181"/>
      <c r="DQY54" s="181"/>
      <c r="DQZ54" s="181"/>
      <c r="DRA54" s="181"/>
      <c r="DRB54" s="181"/>
      <c r="DRC54" s="181"/>
      <c r="DRD54" s="181"/>
      <c r="DRE54" s="181"/>
      <c r="DRF54" s="181"/>
      <c r="DRG54" s="181"/>
      <c r="DRH54" s="181"/>
      <c r="DRI54" s="181"/>
      <c r="DRJ54" s="181"/>
      <c r="DRK54" s="181"/>
      <c r="DRL54" s="181"/>
      <c r="DRM54" s="181"/>
      <c r="DRN54" s="181"/>
      <c r="DRO54" s="181"/>
      <c r="DRP54" s="181"/>
      <c r="DRQ54" s="181"/>
      <c r="DRR54" s="181"/>
      <c r="DRS54" s="181"/>
      <c r="DRT54" s="181"/>
      <c r="DRU54" s="181"/>
      <c r="DRV54" s="181"/>
      <c r="DRW54" s="181"/>
      <c r="DRX54" s="181"/>
      <c r="DRY54" s="181"/>
      <c r="DRZ54" s="181"/>
      <c r="DSA54" s="181"/>
      <c r="DSB54" s="181"/>
      <c r="DSC54" s="181"/>
      <c r="DSD54" s="181"/>
      <c r="DSE54" s="181"/>
      <c r="DSF54" s="181"/>
      <c r="DSG54" s="181"/>
      <c r="DSH54" s="181"/>
      <c r="DSI54" s="181"/>
      <c r="DSJ54" s="181"/>
      <c r="DSK54" s="181"/>
      <c r="DSL54" s="181"/>
      <c r="DSM54" s="181"/>
      <c r="DSN54" s="181"/>
      <c r="DSO54" s="181"/>
      <c r="DSP54" s="181"/>
      <c r="DSQ54" s="181"/>
      <c r="DSR54" s="181"/>
      <c r="DSS54" s="181"/>
      <c r="DST54" s="181"/>
      <c r="DSU54" s="181"/>
      <c r="DSV54" s="181"/>
      <c r="DSW54" s="181"/>
      <c r="DSX54" s="181"/>
      <c r="DSY54" s="181"/>
      <c r="DSZ54" s="181"/>
      <c r="DTA54" s="181"/>
      <c r="DTB54" s="181"/>
      <c r="DTC54" s="181"/>
      <c r="DTD54" s="181"/>
      <c r="DTE54" s="181"/>
      <c r="DTF54" s="181"/>
      <c r="DTG54" s="181"/>
      <c r="DTH54" s="181"/>
      <c r="DTI54" s="181"/>
      <c r="DTJ54" s="181"/>
      <c r="DTK54" s="181"/>
      <c r="DTL54" s="181"/>
      <c r="DTM54" s="181"/>
      <c r="DTN54" s="181"/>
      <c r="DTO54" s="181"/>
      <c r="DTP54" s="181"/>
      <c r="DTQ54" s="181"/>
      <c r="DTR54" s="181"/>
      <c r="DTS54" s="181"/>
      <c r="DTT54" s="181"/>
      <c r="DTU54" s="181"/>
      <c r="DTV54" s="181"/>
      <c r="DTW54" s="181"/>
      <c r="DTX54" s="181"/>
      <c r="DTY54" s="181"/>
      <c r="DTZ54" s="181"/>
      <c r="DUA54" s="181"/>
      <c r="DUB54" s="181"/>
      <c r="DUC54" s="181"/>
      <c r="DUD54" s="181"/>
      <c r="DUE54" s="181"/>
      <c r="DUF54" s="181"/>
      <c r="DUG54" s="181"/>
      <c r="DUH54" s="181"/>
      <c r="DUI54" s="181"/>
      <c r="DUJ54" s="181"/>
      <c r="DUK54" s="181"/>
      <c r="DUL54" s="181"/>
      <c r="DUM54" s="181"/>
      <c r="DUN54" s="181"/>
      <c r="DUO54" s="181"/>
      <c r="DUP54" s="181"/>
      <c r="DUQ54" s="181"/>
      <c r="DUR54" s="181"/>
      <c r="DUS54" s="181"/>
      <c r="DUT54" s="181"/>
      <c r="DUU54" s="181"/>
      <c r="DUV54" s="181"/>
      <c r="DUW54" s="181"/>
      <c r="DUX54" s="181"/>
      <c r="DUY54" s="181"/>
      <c r="DUZ54" s="181"/>
      <c r="DVA54" s="181"/>
      <c r="DVB54" s="181"/>
      <c r="DVC54" s="181"/>
      <c r="DVD54" s="181"/>
      <c r="DVE54" s="181"/>
      <c r="DVF54" s="181"/>
      <c r="DVG54" s="181"/>
      <c r="DVH54" s="181"/>
      <c r="DVI54" s="181"/>
      <c r="DVJ54" s="181"/>
      <c r="DVK54" s="181"/>
      <c r="DVL54" s="181"/>
      <c r="DVM54" s="181"/>
      <c r="DVN54" s="181"/>
      <c r="DVO54" s="181"/>
      <c r="DVP54" s="181"/>
      <c r="DVQ54" s="181"/>
      <c r="DVR54" s="181"/>
      <c r="DVS54" s="181"/>
      <c r="DVT54" s="181"/>
      <c r="DVU54" s="181"/>
      <c r="DVV54" s="181"/>
      <c r="DVW54" s="181"/>
      <c r="DVX54" s="181"/>
      <c r="DVY54" s="181"/>
      <c r="DVZ54" s="181"/>
      <c r="DWA54" s="181"/>
      <c r="DWB54" s="181"/>
      <c r="DWC54" s="181"/>
      <c r="DWD54" s="181"/>
      <c r="DWE54" s="181"/>
      <c r="DWF54" s="181"/>
      <c r="DWG54" s="181"/>
      <c r="DWH54" s="181"/>
      <c r="DWI54" s="181"/>
      <c r="DWJ54" s="181"/>
      <c r="DWK54" s="181"/>
      <c r="DWL54" s="181"/>
      <c r="DWM54" s="181"/>
      <c r="DWN54" s="181"/>
      <c r="DWO54" s="181"/>
      <c r="DWP54" s="181"/>
      <c r="DWQ54" s="181"/>
      <c r="DWR54" s="181"/>
      <c r="DWS54" s="181"/>
      <c r="DWT54" s="181"/>
      <c r="DWU54" s="181"/>
      <c r="DWV54" s="181"/>
      <c r="DWW54" s="181"/>
      <c r="DWX54" s="181"/>
      <c r="DWY54" s="181"/>
      <c r="DWZ54" s="181"/>
      <c r="DXA54" s="181"/>
      <c r="DXB54" s="181"/>
      <c r="DXC54" s="181"/>
      <c r="DXD54" s="181"/>
      <c r="DXE54" s="181"/>
      <c r="DXF54" s="181"/>
      <c r="DXG54" s="181"/>
      <c r="DXH54" s="181"/>
      <c r="DXI54" s="181"/>
      <c r="DXJ54" s="181"/>
      <c r="DXK54" s="181"/>
      <c r="DXL54" s="181"/>
      <c r="DXM54" s="181"/>
      <c r="DXN54" s="181"/>
      <c r="DXO54" s="181"/>
      <c r="DXP54" s="181"/>
      <c r="DXQ54" s="181"/>
      <c r="DXR54" s="181"/>
      <c r="DXS54" s="181"/>
      <c r="DXT54" s="181"/>
      <c r="DXU54" s="181"/>
      <c r="DXV54" s="181"/>
      <c r="DXW54" s="181"/>
      <c r="DXX54" s="181"/>
      <c r="DXY54" s="181"/>
      <c r="DXZ54" s="181"/>
      <c r="DYA54" s="181"/>
      <c r="DYB54" s="181"/>
      <c r="DYC54" s="181"/>
      <c r="DYD54" s="181"/>
      <c r="DYE54" s="181"/>
      <c r="DYF54" s="181"/>
      <c r="DYG54" s="181"/>
      <c r="DYH54" s="181"/>
      <c r="DYI54" s="181"/>
      <c r="DYJ54" s="181"/>
      <c r="DYK54" s="181"/>
      <c r="DYL54" s="181"/>
      <c r="DYM54" s="181"/>
      <c r="DYN54" s="181"/>
      <c r="DYO54" s="181"/>
      <c r="DYP54" s="181"/>
      <c r="DYQ54" s="181"/>
      <c r="DYR54" s="181"/>
      <c r="DYS54" s="181"/>
      <c r="DYT54" s="181"/>
      <c r="DYU54" s="181"/>
      <c r="DYV54" s="181"/>
      <c r="DYW54" s="181"/>
      <c r="DYX54" s="181"/>
      <c r="DYY54" s="181"/>
      <c r="DYZ54" s="181"/>
      <c r="DZA54" s="181"/>
      <c r="DZB54" s="181"/>
      <c r="DZC54" s="181"/>
      <c r="DZD54" s="181"/>
      <c r="DZE54" s="181"/>
      <c r="DZF54" s="181"/>
      <c r="DZG54" s="181"/>
      <c r="DZH54" s="181"/>
      <c r="DZI54" s="181"/>
      <c r="DZJ54" s="181"/>
      <c r="DZK54" s="181"/>
      <c r="DZL54" s="181"/>
      <c r="DZM54" s="181"/>
      <c r="DZN54" s="181"/>
      <c r="DZO54" s="181"/>
      <c r="DZP54" s="181"/>
      <c r="DZQ54" s="181"/>
      <c r="DZR54" s="181"/>
      <c r="DZS54" s="181"/>
      <c r="DZT54" s="181"/>
      <c r="DZU54" s="181"/>
      <c r="DZV54" s="181"/>
      <c r="DZW54" s="181"/>
      <c r="DZX54" s="181"/>
      <c r="DZY54" s="181"/>
      <c r="DZZ54" s="181"/>
      <c r="EAA54" s="181"/>
      <c r="EAB54" s="181"/>
      <c r="EAC54" s="181"/>
      <c r="EAD54" s="181"/>
      <c r="EAE54" s="181"/>
      <c r="EAF54" s="181"/>
      <c r="EAG54" s="181"/>
      <c r="EAH54" s="181"/>
      <c r="EAI54" s="181"/>
      <c r="EAJ54" s="181"/>
      <c r="EAK54" s="181"/>
      <c r="EAL54" s="181"/>
      <c r="EAM54" s="181"/>
      <c r="EAN54" s="181"/>
      <c r="EAO54" s="181"/>
      <c r="EAP54" s="181"/>
      <c r="EAQ54" s="181"/>
      <c r="EAR54" s="181"/>
      <c r="EAS54" s="181"/>
      <c r="EAT54" s="181"/>
      <c r="EAU54" s="181"/>
      <c r="EAV54" s="181"/>
      <c r="EAW54" s="181"/>
      <c r="EAX54" s="181"/>
      <c r="EAY54" s="181"/>
      <c r="EAZ54" s="181"/>
      <c r="EBA54" s="181"/>
      <c r="EBB54" s="181"/>
      <c r="EBC54" s="181"/>
      <c r="EBD54" s="181"/>
      <c r="EBE54" s="181"/>
      <c r="EBF54" s="181"/>
      <c r="EBG54" s="181"/>
      <c r="EBH54" s="181"/>
      <c r="EBI54" s="181"/>
      <c r="EBJ54" s="181"/>
      <c r="EBK54" s="181"/>
      <c r="EBL54" s="181"/>
      <c r="EBM54" s="181"/>
      <c r="EBN54" s="181"/>
      <c r="EBO54" s="181"/>
      <c r="EBP54" s="181"/>
      <c r="EBQ54" s="181"/>
      <c r="EBR54" s="181"/>
      <c r="EBS54" s="181"/>
      <c r="EBT54" s="181"/>
      <c r="EBU54" s="181"/>
      <c r="EBV54" s="181"/>
      <c r="EBW54" s="181"/>
      <c r="EBX54" s="181"/>
      <c r="EBY54" s="181"/>
      <c r="EBZ54" s="181"/>
      <c r="ECA54" s="181"/>
      <c r="ECB54" s="181"/>
      <c r="ECC54" s="181"/>
      <c r="ECD54" s="181"/>
      <c r="ECE54" s="181"/>
      <c r="ECF54" s="181"/>
      <c r="ECG54" s="181"/>
      <c r="ECH54" s="181"/>
      <c r="ECI54" s="181"/>
      <c r="ECJ54" s="181"/>
      <c r="ECK54" s="181"/>
      <c r="ECL54" s="181"/>
      <c r="ECM54" s="181"/>
      <c r="ECN54" s="181"/>
      <c r="ECO54" s="181"/>
      <c r="ECP54" s="181"/>
      <c r="ECQ54" s="181"/>
      <c r="ECR54" s="181"/>
      <c r="ECS54" s="181"/>
      <c r="ECT54" s="181"/>
      <c r="ECU54" s="181"/>
      <c r="ECV54" s="181"/>
      <c r="ECW54" s="181"/>
      <c r="ECX54" s="181"/>
      <c r="ECY54" s="181"/>
      <c r="ECZ54" s="181"/>
      <c r="EDA54" s="181"/>
      <c r="EDB54" s="181"/>
      <c r="EDC54" s="181"/>
      <c r="EDD54" s="181"/>
      <c r="EDE54" s="181"/>
      <c r="EDF54" s="181"/>
      <c r="EDG54" s="181"/>
      <c r="EDH54" s="181"/>
      <c r="EDI54" s="181"/>
      <c r="EDJ54" s="181"/>
      <c r="EDK54" s="181"/>
      <c r="EDL54" s="181"/>
      <c r="EDM54" s="181"/>
      <c r="EDN54" s="181"/>
      <c r="EDO54" s="181"/>
      <c r="EDP54" s="181"/>
      <c r="EDQ54" s="181"/>
      <c r="EDR54" s="181"/>
      <c r="EDS54" s="181"/>
      <c r="EDT54" s="181"/>
      <c r="EDU54" s="181"/>
      <c r="EDV54" s="181"/>
      <c r="EDW54" s="181"/>
      <c r="EDX54" s="181"/>
      <c r="EDY54" s="181"/>
      <c r="EDZ54" s="181"/>
      <c r="EEA54" s="181"/>
      <c r="EEB54" s="181"/>
      <c r="EEC54" s="181"/>
      <c r="EED54" s="181"/>
      <c r="EEE54" s="181"/>
      <c r="EEF54" s="181"/>
      <c r="EEG54" s="181"/>
      <c r="EEH54" s="181"/>
      <c r="EEI54" s="181"/>
      <c r="EEJ54" s="181"/>
      <c r="EEK54" s="181"/>
      <c r="EEL54" s="181"/>
      <c r="EEM54" s="181"/>
      <c r="EEN54" s="181"/>
      <c r="EEO54" s="181"/>
      <c r="EEP54" s="181"/>
      <c r="EEQ54" s="181"/>
      <c r="EER54" s="181"/>
      <c r="EES54" s="181"/>
      <c r="EET54" s="181"/>
      <c r="EEU54" s="181"/>
      <c r="EEV54" s="181"/>
      <c r="EEW54" s="181"/>
      <c r="EEX54" s="181"/>
      <c r="EEY54" s="181"/>
      <c r="EEZ54" s="181"/>
      <c r="EFA54" s="181"/>
      <c r="EFB54" s="181"/>
      <c r="EFC54" s="181"/>
      <c r="EFD54" s="181"/>
      <c r="EFE54" s="181"/>
      <c r="EFF54" s="181"/>
      <c r="EFG54" s="181"/>
      <c r="EFH54" s="181"/>
      <c r="EFI54" s="181"/>
      <c r="EFJ54" s="181"/>
      <c r="EFK54" s="181"/>
      <c r="EFL54" s="181"/>
      <c r="EFM54" s="181"/>
      <c r="EFN54" s="181"/>
      <c r="EFO54" s="181"/>
      <c r="EFP54" s="181"/>
      <c r="EFQ54" s="181"/>
      <c r="EFR54" s="181"/>
      <c r="EFS54" s="181"/>
      <c r="EFT54" s="181"/>
      <c r="EFU54" s="181"/>
      <c r="EFV54" s="181"/>
      <c r="EFW54" s="181"/>
      <c r="EFX54" s="181"/>
      <c r="EFY54" s="181"/>
      <c r="EFZ54" s="181"/>
      <c r="EGA54" s="181"/>
      <c r="EGB54" s="181"/>
      <c r="EGC54" s="181"/>
      <c r="EGD54" s="181"/>
      <c r="EGE54" s="181"/>
      <c r="EGF54" s="181"/>
      <c r="EGG54" s="181"/>
      <c r="EGH54" s="181"/>
      <c r="EGI54" s="181"/>
      <c r="EGJ54" s="181"/>
      <c r="EGK54" s="181"/>
      <c r="EGL54" s="181"/>
      <c r="EGM54" s="181"/>
      <c r="EGN54" s="181"/>
      <c r="EGO54" s="181"/>
      <c r="EGP54" s="181"/>
      <c r="EGQ54" s="181"/>
      <c r="EGR54" s="181"/>
      <c r="EGS54" s="181"/>
      <c r="EGT54" s="181"/>
      <c r="EGU54" s="181"/>
      <c r="EGV54" s="181"/>
      <c r="EGW54" s="181"/>
      <c r="EGX54" s="181"/>
      <c r="EGY54" s="181"/>
      <c r="EGZ54" s="181"/>
      <c r="EHA54" s="181"/>
      <c r="EHB54" s="181"/>
      <c r="EHC54" s="181"/>
      <c r="EHD54" s="181"/>
      <c r="EHE54" s="181"/>
      <c r="EHF54" s="181"/>
      <c r="EHG54" s="181"/>
      <c r="EHH54" s="181"/>
      <c r="EHI54" s="181"/>
      <c r="EHJ54" s="181"/>
      <c r="EHK54" s="181"/>
      <c r="EHL54" s="181"/>
      <c r="EHM54" s="181"/>
      <c r="EHN54" s="181"/>
      <c r="EHO54" s="181"/>
      <c r="EHP54" s="181"/>
      <c r="EHQ54" s="181"/>
      <c r="EHR54" s="181"/>
      <c r="EHS54" s="181"/>
      <c r="EHT54" s="181"/>
      <c r="EHU54" s="181"/>
      <c r="EHV54" s="181"/>
      <c r="EHW54" s="181"/>
      <c r="EHX54" s="181"/>
      <c r="EHY54" s="181"/>
      <c r="EHZ54" s="181"/>
      <c r="EIA54" s="181"/>
      <c r="EIB54" s="181"/>
      <c r="EIC54" s="181"/>
      <c r="EID54" s="181"/>
      <c r="EIE54" s="181"/>
      <c r="EIF54" s="181"/>
      <c r="EIG54" s="181"/>
      <c r="EIH54" s="181"/>
      <c r="EII54" s="181"/>
      <c r="EIJ54" s="181"/>
      <c r="EIK54" s="181"/>
      <c r="EIL54" s="181"/>
      <c r="EIM54" s="181"/>
      <c r="EIN54" s="181"/>
      <c r="EIO54" s="181"/>
      <c r="EIP54" s="181"/>
      <c r="EIQ54" s="181"/>
      <c r="EIR54" s="181"/>
      <c r="EIS54" s="181"/>
      <c r="EIT54" s="181"/>
      <c r="EIU54" s="181"/>
      <c r="EIV54" s="181"/>
      <c r="EIW54" s="181"/>
      <c r="EIX54" s="181"/>
      <c r="EIY54" s="181"/>
      <c r="EIZ54" s="181"/>
      <c r="EJA54" s="181"/>
      <c r="EJB54" s="181"/>
      <c r="EJC54" s="181"/>
      <c r="EJD54" s="181"/>
      <c r="EJE54" s="181"/>
      <c r="EJF54" s="181"/>
      <c r="EJG54" s="181"/>
      <c r="EJH54" s="181"/>
      <c r="EJI54" s="181"/>
      <c r="EJJ54" s="181"/>
      <c r="EJK54" s="181"/>
      <c r="EJL54" s="181"/>
      <c r="EJM54" s="181"/>
      <c r="EJN54" s="181"/>
      <c r="EJO54" s="181"/>
      <c r="EJP54" s="181"/>
      <c r="EJQ54" s="181"/>
      <c r="EJR54" s="181"/>
      <c r="EJS54" s="181"/>
      <c r="EJT54" s="181"/>
      <c r="EJU54" s="181"/>
      <c r="EJV54" s="181"/>
      <c r="EJW54" s="181"/>
      <c r="EJX54" s="181"/>
      <c r="EJY54" s="181"/>
      <c r="EJZ54" s="181"/>
      <c r="EKA54" s="181"/>
      <c r="EKB54" s="181"/>
      <c r="EKC54" s="181"/>
      <c r="EKD54" s="181"/>
      <c r="EKE54" s="181"/>
      <c r="EKF54" s="181"/>
      <c r="EKG54" s="181"/>
      <c r="EKH54" s="181"/>
      <c r="EKI54" s="181"/>
      <c r="EKJ54" s="181"/>
      <c r="EKK54" s="181"/>
      <c r="EKL54" s="181"/>
      <c r="EKM54" s="181"/>
      <c r="EKN54" s="181"/>
      <c r="EKO54" s="181"/>
      <c r="EKP54" s="181"/>
      <c r="EKQ54" s="181"/>
      <c r="EKR54" s="181"/>
      <c r="EKS54" s="181"/>
      <c r="EKT54" s="181"/>
      <c r="EKU54" s="181"/>
      <c r="EKV54" s="181"/>
      <c r="EKW54" s="181"/>
      <c r="EKX54" s="181"/>
      <c r="EKY54" s="181"/>
      <c r="EKZ54" s="181"/>
      <c r="ELA54" s="181"/>
      <c r="ELB54" s="181"/>
      <c r="ELC54" s="181"/>
      <c r="ELD54" s="181"/>
      <c r="ELE54" s="181"/>
      <c r="ELF54" s="181"/>
      <c r="ELG54" s="181"/>
      <c r="ELH54" s="181"/>
      <c r="ELI54" s="181"/>
      <c r="ELJ54" s="181"/>
      <c r="ELK54" s="181"/>
      <c r="ELL54" s="181"/>
      <c r="ELM54" s="181"/>
      <c r="ELN54" s="181"/>
      <c r="ELO54" s="181"/>
      <c r="ELP54" s="181"/>
      <c r="ELQ54" s="181"/>
      <c r="ELR54" s="181"/>
      <c r="ELS54" s="181"/>
      <c r="ELT54" s="181"/>
      <c r="ELU54" s="181"/>
      <c r="ELV54" s="181"/>
      <c r="ELW54" s="181"/>
      <c r="ELX54" s="181"/>
      <c r="ELY54" s="181"/>
      <c r="ELZ54" s="181"/>
      <c r="EMA54" s="181"/>
      <c r="EMB54" s="181"/>
      <c r="EMC54" s="181"/>
      <c r="EMD54" s="181"/>
      <c r="EME54" s="181"/>
      <c r="EMF54" s="181"/>
      <c r="EMG54" s="181"/>
      <c r="EMH54" s="181"/>
      <c r="EMI54" s="181"/>
      <c r="EMJ54" s="181"/>
      <c r="EMK54" s="181"/>
      <c r="EML54" s="181"/>
      <c r="EMM54" s="181"/>
      <c r="EMN54" s="181"/>
      <c r="EMO54" s="181"/>
      <c r="EMP54" s="181"/>
      <c r="EMQ54" s="181"/>
      <c r="EMR54" s="181"/>
      <c r="EMS54" s="181"/>
      <c r="EMT54" s="181"/>
      <c r="EMU54" s="181"/>
      <c r="EMV54" s="181"/>
      <c r="EMW54" s="181"/>
      <c r="EMX54" s="181"/>
      <c r="EMY54" s="181"/>
      <c r="EMZ54" s="181"/>
      <c r="ENA54" s="181"/>
      <c r="ENB54" s="181"/>
      <c r="ENC54" s="181"/>
      <c r="END54" s="181"/>
      <c r="ENE54" s="181"/>
      <c r="ENF54" s="181"/>
      <c r="ENG54" s="181"/>
      <c r="ENH54" s="181"/>
      <c r="ENI54" s="181"/>
      <c r="ENJ54" s="181"/>
      <c r="ENK54" s="181"/>
      <c r="ENL54" s="181"/>
      <c r="ENM54" s="181"/>
      <c r="ENN54" s="181"/>
      <c r="ENO54" s="181"/>
      <c r="ENP54" s="181"/>
      <c r="ENQ54" s="181"/>
      <c r="ENR54" s="181"/>
      <c r="ENS54" s="181"/>
      <c r="ENT54" s="181"/>
      <c r="ENU54" s="181"/>
      <c r="ENV54" s="181"/>
      <c r="ENW54" s="181"/>
      <c r="ENX54" s="181"/>
      <c r="ENY54" s="181"/>
      <c r="ENZ54" s="181"/>
      <c r="EOA54" s="181"/>
      <c r="EOB54" s="181"/>
      <c r="EOC54" s="181"/>
      <c r="EOD54" s="181"/>
      <c r="EOE54" s="181"/>
      <c r="EOF54" s="181"/>
      <c r="EOG54" s="181"/>
      <c r="EOH54" s="181"/>
      <c r="EOI54" s="181"/>
      <c r="EOJ54" s="181"/>
      <c r="EOK54" s="181"/>
      <c r="EOL54" s="181"/>
      <c r="EOM54" s="181"/>
      <c r="EON54" s="181"/>
      <c r="EOO54" s="181"/>
      <c r="EOP54" s="181"/>
      <c r="EOQ54" s="181"/>
      <c r="EOR54" s="181"/>
      <c r="EOS54" s="181"/>
      <c r="EOT54" s="181"/>
      <c r="EOU54" s="181"/>
      <c r="EOV54" s="181"/>
      <c r="EOW54" s="181"/>
      <c r="EOX54" s="181"/>
      <c r="EOY54" s="181"/>
      <c r="EOZ54" s="181"/>
      <c r="EPA54" s="181"/>
      <c r="EPB54" s="181"/>
      <c r="EPC54" s="181"/>
      <c r="EPD54" s="181"/>
      <c r="EPE54" s="181"/>
      <c r="EPF54" s="181"/>
      <c r="EPG54" s="181"/>
      <c r="EPH54" s="181"/>
      <c r="EPI54" s="181"/>
      <c r="EPJ54" s="181"/>
      <c r="EPK54" s="181"/>
      <c r="EPL54" s="181"/>
      <c r="EPM54" s="181"/>
      <c r="EPN54" s="181"/>
      <c r="EPO54" s="181"/>
      <c r="EPP54" s="181"/>
      <c r="EPQ54" s="181"/>
      <c r="EPR54" s="181"/>
      <c r="EPS54" s="181"/>
      <c r="EPT54" s="181"/>
      <c r="EPU54" s="181"/>
      <c r="EPV54" s="181"/>
      <c r="EPW54" s="181"/>
      <c r="EPX54" s="181"/>
      <c r="EPY54" s="181"/>
      <c r="EPZ54" s="181"/>
      <c r="EQA54" s="181"/>
      <c r="EQB54" s="181"/>
      <c r="EQC54" s="181"/>
      <c r="EQD54" s="181"/>
      <c r="EQE54" s="181"/>
      <c r="EQF54" s="181"/>
      <c r="EQG54" s="181"/>
      <c r="EQH54" s="181"/>
      <c r="EQI54" s="181"/>
      <c r="EQJ54" s="181"/>
      <c r="EQK54" s="181"/>
      <c r="EQL54" s="181"/>
      <c r="EQM54" s="181"/>
      <c r="EQN54" s="181"/>
      <c r="EQO54" s="181"/>
      <c r="EQP54" s="181"/>
      <c r="EQQ54" s="181"/>
      <c r="EQR54" s="181"/>
      <c r="EQS54" s="181"/>
      <c r="EQT54" s="181"/>
      <c r="EQU54" s="181"/>
      <c r="EQV54" s="181"/>
      <c r="EQW54" s="181"/>
      <c r="EQX54" s="181"/>
      <c r="EQY54" s="181"/>
      <c r="EQZ54" s="181"/>
      <c r="ERA54" s="181"/>
      <c r="ERB54" s="181"/>
      <c r="ERC54" s="181"/>
      <c r="ERD54" s="181"/>
      <c r="ERE54" s="181"/>
      <c r="ERF54" s="181"/>
      <c r="ERG54" s="181"/>
      <c r="ERH54" s="181"/>
      <c r="ERI54" s="181"/>
      <c r="ERJ54" s="181"/>
      <c r="ERK54" s="181"/>
      <c r="ERL54" s="181"/>
      <c r="ERM54" s="181"/>
      <c r="ERN54" s="181"/>
      <c r="ERO54" s="181"/>
      <c r="ERP54" s="181"/>
      <c r="ERQ54" s="181"/>
      <c r="ERR54" s="181"/>
      <c r="ERS54" s="181"/>
      <c r="ERT54" s="181"/>
      <c r="ERU54" s="181"/>
      <c r="ERV54" s="181"/>
      <c r="ERW54" s="181"/>
      <c r="ERX54" s="181"/>
      <c r="ERY54" s="181"/>
      <c r="ERZ54" s="181"/>
      <c r="ESA54" s="181"/>
      <c r="ESB54" s="181"/>
      <c r="ESC54" s="181"/>
      <c r="ESD54" s="181"/>
      <c r="ESE54" s="181"/>
      <c r="ESF54" s="181"/>
      <c r="ESG54" s="181"/>
      <c r="ESH54" s="181"/>
      <c r="ESI54" s="181"/>
      <c r="ESJ54" s="181"/>
      <c r="ESK54" s="181"/>
      <c r="ESL54" s="181"/>
      <c r="ESM54" s="181"/>
      <c r="ESN54" s="181"/>
      <c r="ESO54" s="181"/>
      <c r="ESP54" s="181"/>
      <c r="ESQ54" s="181"/>
      <c r="ESR54" s="181"/>
      <c r="ESS54" s="181"/>
      <c r="EST54" s="181"/>
      <c r="ESU54" s="181"/>
      <c r="ESV54" s="181"/>
      <c r="ESW54" s="181"/>
      <c r="ESX54" s="181"/>
      <c r="ESY54" s="181"/>
      <c r="ESZ54" s="181"/>
      <c r="ETA54" s="181"/>
      <c r="ETB54" s="181"/>
      <c r="ETC54" s="181"/>
      <c r="ETD54" s="181"/>
      <c r="ETE54" s="181"/>
      <c r="ETF54" s="181"/>
      <c r="ETG54" s="181"/>
      <c r="ETH54" s="181"/>
      <c r="ETI54" s="181"/>
      <c r="ETJ54" s="181"/>
      <c r="ETK54" s="181"/>
      <c r="ETL54" s="181"/>
      <c r="ETM54" s="181"/>
      <c r="ETN54" s="181"/>
      <c r="ETO54" s="181"/>
      <c r="ETP54" s="181"/>
      <c r="ETQ54" s="181"/>
      <c r="ETR54" s="181"/>
      <c r="ETS54" s="181"/>
      <c r="ETT54" s="181"/>
      <c r="ETU54" s="181"/>
      <c r="ETV54" s="181"/>
      <c r="ETW54" s="181"/>
      <c r="ETX54" s="181"/>
      <c r="ETY54" s="181"/>
      <c r="ETZ54" s="181"/>
      <c r="EUA54" s="181"/>
      <c r="EUB54" s="181"/>
      <c r="EUC54" s="181"/>
      <c r="EUD54" s="181"/>
      <c r="EUE54" s="181"/>
      <c r="EUF54" s="181"/>
      <c r="EUG54" s="181"/>
      <c r="EUH54" s="181"/>
      <c r="EUI54" s="181"/>
      <c r="EUJ54" s="181"/>
      <c r="EUK54" s="181"/>
      <c r="EUL54" s="181"/>
      <c r="EUM54" s="181"/>
      <c r="EUN54" s="181"/>
      <c r="EUO54" s="181"/>
      <c r="EUP54" s="181"/>
      <c r="EUQ54" s="181"/>
      <c r="EUR54" s="181"/>
      <c r="EUS54" s="181"/>
      <c r="EUT54" s="181"/>
      <c r="EUU54" s="181"/>
      <c r="EUV54" s="181"/>
      <c r="EUW54" s="181"/>
      <c r="EUX54" s="181"/>
      <c r="EUY54" s="181"/>
      <c r="EUZ54" s="181"/>
      <c r="EVA54" s="181"/>
      <c r="EVB54" s="181"/>
      <c r="EVC54" s="181"/>
      <c r="EVD54" s="181"/>
      <c r="EVE54" s="181"/>
      <c r="EVF54" s="181"/>
      <c r="EVG54" s="181"/>
      <c r="EVH54" s="181"/>
      <c r="EVI54" s="181"/>
      <c r="EVJ54" s="181"/>
      <c r="EVK54" s="181"/>
      <c r="EVL54" s="181"/>
      <c r="EVM54" s="181"/>
      <c r="EVN54" s="181"/>
      <c r="EVO54" s="181"/>
      <c r="EVP54" s="181"/>
      <c r="EVQ54" s="181"/>
      <c r="EVR54" s="181"/>
      <c r="EVS54" s="181"/>
      <c r="EVT54" s="181"/>
      <c r="EVU54" s="181"/>
      <c r="EVV54" s="181"/>
      <c r="EVW54" s="181"/>
      <c r="EVX54" s="181"/>
      <c r="EVY54" s="181"/>
      <c r="EVZ54" s="181"/>
      <c r="EWA54" s="181"/>
      <c r="EWB54" s="181"/>
      <c r="EWC54" s="181"/>
      <c r="EWD54" s="181"/>
      <c r="EWE54" s="181"/>
      <c r="EWF54" s="181"/>
      <c r="EWG54" s="181"/>
      <c r="EWH54" s="181"/>
      <c r="EWI54" s="181"/>
      <c r="EWJ54" s="181"/>
      <c r="EWK54" s="181"/>
      <c r="EWL54" s="181"/>
      <c r="EWM54" s="181"/>
      <c r="EWN54" s="181"/>
      <c r="EWO54" s="181"/>
      <c r="EWP54" s="181"/>
      <c r="EWQ54" s="181"/>
      <c r="EWR54" s="181"/>
      <c r="EWS54" s="181"/>
      <c r="EWT54" s="181"/>
      <c r="EWU54" s="181"/>
      <c r="EWV54" s="181"/>
      <c r="EWW54" s="181"/>
      <c r="EWX54" s="181"/>
      <c r="EWY54" s="181"/>
      <c r="EWZ54" s="181"/>
      <c r="EXA54" s="181"/>
      <c r="EXB54" s="181"/>
      <c r="EXC54" s="181"/>
      <c r="EXD54" s="181"/>
      <c r="EXE54" s="181"/>
      <c r="EXF54" s="181"/>
      <c r="EXG54" s="181"/>
      <c r="EXH54" s="181"/>
      <c r="EXI54" s="181"/>
      <c r="EXJ54" s="181"/>
      <c r="EXK54" s="181"/>
      <c r="EXL54" s="181"/>
      <c r="EXM54" s="181"/>
      <c r="EXN54" s="181"/>
      <c r="EXO54" s="181"/>
      <c r="EXP54" s="181"/>
      <c r="EXQ54" s="181"/>
      <c r="EXR54" s="181"/>
      <c r="EXS54" s="181"/>
      <c r="EXT54" s="181"/>
      <c r="EXU54" s="181"/>
      <c r="EXV54" s="181"/>
      <c r="EXW54" s="181"/>
      <c r="EXX54" s="181"/>
      <c r="EXY54" s="181"/>
      <c r="EXZ54" s="181"/>
      <c r="EYA54" s="181"/>
      <c r="EYB54" s="181"/>
      <c r="EYC54" s="181"/>
      <c r="EYD54" s="181"/>
      <c r="EYE54" s="181"/>
      <c r="EYF54" s="181"/>
      <c r="EYG54" s="181"/>
      <c r="EYH54" s="181"/>
      <c r="EYI54" s="181"/>
      <c r="EYJ54" s="181"/>
      <c r="EYK54" s="181"/>
      <c r="EYL54" s="181"/>
      <c r="EYM54" s="181"/>
      <c r="EYN54" s="181"/>
      <c r="EYO54" s="181"/>
      <c r="EYP54" s="181"/>
      <c r="EYQ54" s="181"/>
      <c r="EYR54" s="181"/>
      <c r="EYS54" s="181"/>
      <c r="EYT54" s="181"/>
      <c r="EYU54" s="181"/>
      <c r="EYV54" s="181"/>
      <c r="EYW54" s="181"/>
      <c r="EYX54" s="181"/>
      <c r="EYY54" s="181"/>
      <c r="EYZ54" s="181"/>
      <c r="EZA54" s="181"/>
      <c r="EZB54" s="181"/>
      <c r="EZC54" s="181"/>
      <c r="EZD54" s="181"/>
      <c r="EZE54" s="181"/>
      <c r="EZF54" s="181"/>
      <c r="EZG54" s="181"/>
      <c r="EZH54" s="181"/>
      <c r="EZI54" s="181"/>
      <c r="EZJ54" s="181"/>
      <c r="EZK54" s="181"/>
      <c r="EZL54" s="181"/>
      <c r="EZM54" s="181"/>
      <c r="EZN54" s="181"/>
      <c r="EZO54" s="181"/>
      <c r="EZP54" s="181"/>
      <c r="EZQ54" s="181"/>
      <c r="EZR54" s="181"/>
      <c r="EZS54" s="181"/>
      <c r="EZT54" s="181"/>
      <c r="EZU54" s="181"/>
      <c r="EZV54" s="181"/>
      <c r="EZW54" s="181"/>
      <c r="EZX54" s="181"/>
      <c r="EZY54" s="181"/>
      <c r="EZZ54" s="181"/>
      <c r="FAA54" s="181"/>
      <c r="FAB54" s="181"/>
      <c r="FAC54" s="181"/>
      <c r="FAD54" s="181"/>
      <c r="FAE54" s="181"/>
      <c r="FAF54" s="181"/>
      <c r="FAG54" s="181"/>
      <c r="FAH54" s="181"/>
      <c r="FAI54" s="181"/>
      <c r="FAJ54" s="181"/>
      <c r="FAK54" s="181"/>
      <c r="FAL54" s="181"/>
      <c r="FAM54" s="181"/>
      <c r="FAN54" s="181"/>
      <c r="FAO54" s="181"/>
      <c r="FAP54" s="181"/>
      <c r="FAQ54" s="181"/>
      <c r="FAR54" s="181"/>
      <c r="FAS54" s="181"/>
      <c r="FAT54" s="181"/>
      <c r="FAU54" s="181"/>
      <c r="FAV54" s="181"/>
      <c r="FAW54" s="181"/>
      <c r="FAX54" s="181"/>
      <c r="FAY54" s="181"/>
      <c r="FAZ54" s="181"/>
      <c r="FBA54" s="181"/>
      <c r="FBB54" s="181"/>
      <c r="FBC54" s="181"/>
      <c r="FBD54" s="181"/>
      <c r="FBE54" s="181"/>
      <c r="FBF54" s="181"/>
      <c r="FBG54" s="181"/>
      <c r="FBH54" s="181"/>
      <c r="FBI54" s="181"/>
      <c r="FBJ54" s="181"/>
      <c r="FBK54" s="181"/>
      <c r="FBL54" s="181"/>
      <c r="FBM54" s="181"/>
      <c r="FBN54" s="181"/>
      <c r="FBO54" s="181"/>
      <c r="FBP54" s="181"/>
      <c r="FBQ54" s="181"/>
      <c r="FBR54" s="181"/>
      <c r="FBS54" s="181"/>
      <c r="FBT54" s="181"/>
      <c r="FBU54" s="181"/>
      <c r="FBV54" s="181"/>
      <c r="FBW54" s="181"/>
      <c r="FBX54" s="181"/>
      <c r="FBY54" s="181"/>
      <c r="FBZ54" s="181"/>
      <c r="FCA54" s="181"/>
      <c r="FCB54" s="181"/>
      <c r="FCC54" s="181"/>
      <c r="FCD54" s="181"/>
      <c r="FCE54" s="181"/>
      <c r="FCF54" s="181"/>
      <c r="FCG54" s="181"/>
      <c r="FCH54" s="181"/>
      <c r="FCI54" s="181"/>
      <c r="FCJ54" s="181"/>
      <c r="FCK54" s="181"/>
      <c r="FCL54" s="181"/>
      <c r="FCM54" s="181"/>
      <c r="FCN54" s="181"/>
      <c r="FCO54" s="181"/>
      <c r="FCP54" s="181"/>
      <c r="FCQ54" s="181"/>
      <c r="FCR54" s="181"/>
      <c r="FCS54" s="181"/>
      <c r="FCT54" s="181"/>
      <c r="FCU54" s="181"/>
      <c r="FCV54" s="181"/>
      <c r="FCW54" s="181"/>
      <c r="FCX54" s="181"/>
      <c r="FCY54" s="181"/>
      <c r="FCZ54" s="181"/>
      <c r="FDA54" s="181"/>
      <c r="FDB54" s="181"/>
      <c r="FDC54" s="181"/>
      <c r="FDD54" s="181"/>
      <c r="FDE54" s="181"/>
      <c r="FDF54" s="181"/>
      <c r="FDG54" s="181"/>
      <c r="FDH54" s="181"/>
      <c r="FDI54" s="181"/>
      <c r="FDJ54" s="181"/>
      <c r="FDK54" s="181"/>
      <c r="FDL54" s="181"/>
      <c r="FDM54" s="181"/>
      <c r="FDN54" s="181"/>
      <c r="FDO54" s="181"/>
      <c r="FDP54" s="181"/>
      <c r="FDQ54" s="181"/>
      <c r="FDR54" s="181"/>
      <c r="FDS54" s="181"/>
      <c r="FDT54" s="181"/>
      <c r="FDU54" s="181"/>
      <c r="FDV54" s="181"/>
      <c r="FDW54" s="181"/>
      <c r="FDX54" s="181"/>
      <c r="FDY54" s="181"/>
      <c r="FDZ54" s="181"/>
      <c r="FEA54" s="181"/>
      <c r="FEB54" s="181"/>
      <c r="FEC54" s="181"/>
      <c r="FED54" s="181"/>
      <c r="FEE54" s="181"/>
      <c r="FEF54" s="181"/>
      <c r="FEG54" s="181"/>
      <c r="FEH54" s="181"/>
      <c r="FEI54" s="181"/>
      <c r="FEJ54" s="181"/>
      <c r="FEK54" s="181"/>
      <c r="FEL54" s="181"/>
      <c r="FEM54" s="181"/>
      <c r="FEN54" s="181"/>
      <c r="FEO54" s="181"/>
      <c r="FEP54" s="181"/>
      <c r="FEQ54" s="181"/>
      <c r="FER54" s="181"/>
      <c r="FES54" s="181"/>
      <c r="FET54" s="181"/>
      <c r="FEU54" s="181"/>
      <c r="FEV54" s="181"/>
      <c r="FEW54" s="181"/>
      <c r="FEX54" s="181"/>
      <c r="FEY54" s="181"/>
      <c r="FEZ54" s="181"/>
      <c r="FFA54" s="181"/>
      <c r="FFB54" s="181"/>
      <c r="FFC54" s="181"/>
      <c r="FFD54" s="181"/>
      <c r="FFE54" s="181"/>
      <c r="FFF54" s="181"/>
      <c r="FFG54" s="181"/>
      <c r="FFH54" s="181"/>
      <c r="FFI54" s="181"/>
      <c r="FFJ54" s="181"/>
      <c r="FFK54" s="181"/>
      <c r="FFL54" s="181"/>
      <c r="FFM54" s="181"/>
      <c r="FFN54" s="181"/>
      <c r="FFO54" s="181"/>
      <c r="FFP54" s="181"/>
      <c r="FFQ54" s="181"/>
      <c r="FFR54" s="181"/>
      <c r="FFS54" s="181"/>
      <c r="FFT54" s="181"/>
      <c r="FFU54" s="181"/>
      <c r="FFV54" s="181"/>
      <c r="FFW54" s="181"/>
      <c r="FFX54" s="181"/>
      <c r="FFY54" s="181"/>
      <c r="FFZ54" s="181"/>
      <c r="FGA54" s="181"/>
      <c r="FGB54" s="181"/>
      <c r="FGC54" s="181"/>
      <c r="FGD54" s="181"/>
      <c r="FGE54" s="181"/>
      <c r="FGF54" s="181"/>
      <c r="FGG54" s="181"/>
      <c r="FGH54" s="181"/>
      <c r="FGI54" s="181"/>
      <c r="FGJ54" s="181"/>
      <c r="FGK54" s="181"/>
      <c r="FGL54" s="181"/>
      <c r="FGM54" s="181"/>
      <c r="FGN54" s="181"/>
      <c r="FGO54" s="181"/>
      <c r="FGP54" s="181"/>
      <c r="FGQ54" s="181"/>
      <c r="FGR54" s="181"/>
      <c r="FGS54" s="181"/>
      <c r="FGT54" s="181"/>
      <c r="FGU54" s="181"/>
      <c r="FGV54" s="181"/>
      <c r="FGW54" s="181"/>
      <c r="FGX54" s="181"/>
      <c r="FGY54" s="181"/>
      <c r="FGZ54" s="181"/>
      <c r="FHA54" s="181"/>
      <c r="FHB54" s="181"/>
      <c r="FHC54" s="181"/>
      <c r="FHD54" s="181"/>
      <c r="FHE54" s="181"/>
      <c r="FHF54" s="181"/>
      <c r="FHG54" s="181"/>
      <c r="FHH54" s="181"/>
      <c r="FHI54" s="181"/>
      <c r="FHJ54" s="181"/>
      <c r="FHK54" s="181"/>
      <c r="FHL54" s="181"/>
      <c r="FHM54" s="181"/>
      <c r="FHN54" s="181"/>
      <c r="FHO54" s="181"/>
      <c r="FHP54" s="181"/>
      <c r="FHQ54" s="181"/>
      <c r="FHR54" s="181"/>
      <c r="FHS54" s="181"/>
      <c r="FHT54" s="181"/>
      <c r="FHU54" s="181"/>
      <c r="FHV54" s="181"/>
      <c r="FHW54" s="181"/>
      <c r="FHX54" s="181"/>
      <c r="FHY54" s="181"/>
      <c r="FHZ54" s="181"/>
      <c r="FIA54" s="181"/>
      <c r="FIB54" s="181"/>
      <c r="FIC54" s="181"/>
      <c r="FID54" s="181"/>
      <c r="FIE54" s="181"/>
      <c r="FIF54" s="181"/>
      <c r="FIG54" s="181"/>
      <c r="FIH54" s="181"/>
      <c r="FII54" s="181"/>
      <c r="FIJ54" s="181"/>
      <c r="FIK54" s="181"/>
      <c r="FIL54" s="181"/>
      <c r="FIM54" s="181"/>
      <c r="FIN54" s="181"/>
      <c r="FIO54" s="181"/>
      <c r="FIP54" s="181"/>
      <c r="FIQ54" s="181"/>
      <c r="FIR54" s="181"/>
      <c r="FIS54" s="181"/>
      <c r="FIT54" s="181"/>
      <c r="FIU54" s="181"/>
      <c r="FIV54" s="181"/>
      <c r="FIW54" s="181"/>
      <c r="FIX54" s="181"/>
      <c r="FIY54" s="181"/>
      <c r="FIZ54" s="181"/>
      <c r="FJA54" s="181"/>
      <c r="FJB54" s="181"/>
      <c r="FJC54" s="181"/>
      <c r="FJD54" s="181"/>
      <c r="FJE54" s="181"/>
      <c r="FJF54" s="181"/>
      <c r="FJG54" s="181"/>
      <c r="FJH54" s="181"/>
      <c r="FJI54" s="181"/>
      <c r="FJJ54" s="181"/>
      <c r="FJK54" s="181"/>
      <c r="FJL54" s="181"/>
      <c r="FJM54" s="181"/>
      <c r="FJN54" s="181"/>
      <c r="FJO54" s="181"/>
      <c r="FJP54" s="181"/>
      <c r="FJQ54" s="181"/>
      <c r="FJR54" s="181"/>
      <c r="FJS54" s="181"/>
      <c r="FJT54" s="181"/>
      <c r="FJU54" s="181"/>
      <c r="FJV54" s="181"/>
      <c r="FJW54" s="181"/>
      <c r="FJX54" s="181"/>
      <c r="FJY54" s="181"/>
      <c r="FJZ54" s="181"/>
      <c r="FKA54" s="181"/>
      <c r="FKB54" s="181"/>
      <c r="FKC54" s="181"/>
      <c r="FKD54" s="181"/>
      <c r="FKE54" s="181"/>
      <c r="FKF54" s="181"/>
      <c r="FKG54" s="181"/>
      <c r="FKH54" s="181"/>
      <c r="FKI54" s="181"/>
      <c r="FKJ54" s="181"/>
      <c r="FKK54" s="181"/>
      <c r="FKL54" s="181"/>
      <c r="FKM54" s="181"/>
      <c r="FKN54" s="181"/>
      <c r="FKO54" s="181"/>
      <c r="FKP54" s="181"/>
      <c r="FKQ54" s="181"/>
      <c r="FKR54" s="181"/>
      <c r="FKS54" s="181"/>
      <c r="FKT54" s="181"/>
      <c r="FKU54" s="181"/>
      <c r="FKV54" s="181"/>
      <c r="FKW54" s="181"/>
      <c r="FKX54" s="181"/>
      <c r="FKY54" s="181"/>
      <c r="FKZ54" s="181"/>
      <c r="FLA54" s="181"/>
      <c r="FLB54" s="181"/>
      <c r="FLC54" s="181"/>
      <c r="FLD54" s="181"/>
      <c r="FLE54" s="181"/>
      <c r="FLF54" s="181"/>
      <c r="FLG54" s="181"/>
      <c r="FLH54" s="181"/>
      <c r="FLI54" s="181"/>
      <c r="FLJ54" s="181"/>
      <c r="FLK54" s="181"/>
      <c r="FLL54" s="181"/>
      <c r="FLM54" s="181"/>
      <c r="FLN54" s="181"/>
      <c r="FLO54" s="181"/>
      <c r="FLP54" s="181"/>
      <c r="FLQ54" s="181"/>
      <c r="FLR54" s="181"/>
      <c r="FLS54" s="181"/>
      <c r="FLT54" s="181"/>
      <c r="FLU54" s="181"/>
      <c r="FLV54" s="181"/>
      <c r="FLW54" s="181"/>
      <c r="FLX54" s="181"/>
      <c r="FLY54" s="181"/>
      <c r="FLZ54" s="181"/>
      <c r="FMA54" s="181"/>
      <c r="FMB54" s="181"/>
      <c r="FMC54" s="181"/>
      <c r="FMD54" s="181"/>
      <c r="FME54" s="181"/>
      <c r="FMF54" s="181"/>
      <c r="FMG54" s="181"/>
      <c r="FMH54" s="181"/>
      <c r="FMI54" s="181"/>
      <c r="FMJ54" s="181"/>
      <c r="FMK54" s="181"/>
      <c r="FML54" s="181"/>
      <c r="FMM54" s="181"/>
      <c r="FMN54" s="181"/>
      <c r="FMO54" s="181"/>
      <c r="FMP54" s="181"/>
      <c r="FMQ54" s="181"/>
      <c r="FMR54" s="181"/>
      <c r="FMS54" s="181"/>
      <c r="FMT54" s="181"/>
      <c r="FMU54" s="181"/>
      <c r="FMV54" s="181"/>
      <c r="FMW54" s="181"/>
      <c r="FMX54" s="181"/>
      <c r="FMY54" s="181"/>
      <c r="FMZ54" s="181"/>
      <c r="FNA54" s="181"/>
      <c r="FNB54" s="181"/>
      <c r="FNC54" s="181"/>
      <c r="FND54" s="181"/>
      <c r="FNE54" s="181"/>
      <c r="FNF54" s="181"/>
      <c r="FNG54" s="181"/>
      <c r="FNH54" s="181"/>
      <c r="FNI54" s="181"/>
      <c r="FNJ54" s="181"/>
      <c r="FNK54" s="181"/>
      <c r="FNL54" s="181"/>
      <c r="FNM54" s="181"/>
      <c r="FNN54" s="181"/>
      <c r="FNO54" s="181"/>
      <c r="FNP54" s="181"/>
      <c r="FNQ54" s="181"/>
      <c r="FNR54" s="181"/>
      <c r="FNS54" s="181"/>
      <c r="FNT54" s="181"/>
      <c r="FNU54" s="181"/>
      <c r="FNV54" s="181"/>
      <c r="FNW54" s="181"/>
      <c r="FNX54" s="181"/>
      <c r="FNY54" s="181"/>
      <c r="FNZ54" s="181"/>
      <c r="FOA54" s="181"/>
      <c r="FOB54" s="181"/>
      <c r="FOC54" s="181"/>
      <c r="FOD54" s="181"/>
      <c r="FOE54" s="181"/>
      <c r="FOF54" s="181"/>
      <c r="FOG54" s="181"/>
      <c r="FOH54" s="181"/>
      <c r="FOI54" s="181"/>
      <c r="FOJ54" s="181"/>
      <c r="FOK54" s="181"/>
      <c r="FOL54" s="181"/>
      <c r="FOM54" s="181"/>
      <c r="FON54" s="181"/>
      <c r="FOO54" s="181"/>
      <c r="FOP54" s="181"/>
      <c r="FOQ54" s="181"/>
      <c r="FOR54" s="181"/>
      <c r="FOS54" s="181"/>
      <c r="FOT54" s="181"/>
      <c r="FOU54" s="181"/>
      <c r="FOV54" s="181"/>
      <c r="FOW54" s="181"/>
      <c r="FOX54" s="181"/>
      <c r="FOY54" s="181"/>
      <c r="FOZ54" s="181"/>
      <c r="FPA54" s="181"/>
      <c r="FPB54" s="181"/>
      <c r="FPC54" s="181"/>
      <c r="FPD54" s="181"/>
      <c r="FPE54" s="181"/>
      <c r="FPF54" s="181"/>
      <c r="FPG54" s="181"/>
      <c r="FPH54" s="181"/>
      <c r="FPI54" s="181"/>
      <c r="FPJ54" s="181"/>
      <c r="FPK54" s="181"/>
      <c r="FPL54" s="181"/>
      <c r="FPM54" s="181"/>
      <c r="FPN54" s="181"/>
      <c r="FPO54" s="181"/>
      <c r="FPP54" s="181"/>
      <c r="FPQ54" s="181"/>
      <c r="FPR54" s="181"/>
      <c r="FPS54" s="181"/>
      <c r="FPT54" s="181"/>
      <c r="FPU54" s="181"/>
      <c r="FPV54" s="181"/>
      <c r="FPW54" s="181"/>
      <c r="FPX54" s="181"/>
      <c r="FPY54" s="181"/>
      <c r="FPZ54" s="181"/>
      <c r="FQA54" s="181"/>
      <c r="FQB54" s="181"/>
      <c r="FQC54" s="181"/>
      <c r="FQD54" s="181"/>
      <c r="FQE54" s="181"/>
      <c r="FQF54" s="181"/>
      <c r="FQG54" s="181"/>
      <c r="FQH54" s="181"/>
      <c r="FQI54" s="181"/>
      <c r="FQJ54" s="181"/>
      <c r="FQK54" s="181"/>
      <c r="FQL54" s="181"/>
      <c r="FQM54" s="181"/>
      <c r="FQN54" s="181"/>
      <c r="FQO54" s="181"/>
      <c r="FQP54" s="181"/>
      <c r="FQQ54" s="181"/>
      <c r="FQR54" s="181"/>
      <c r="FQS54" s="181"/>
      <c r="FQT54" s="181"/>
      <c r="FQU54" s="181"/>
      <c r="FQV54" s="181"/>
      <c r="FQW54" s="181"/>
      <c r="FQX54" s="181"/>
      <c r="FQY54" s="181"/>
      <c r="FQZ54" s="181"/>
      <c r="FRA54" s="181"/>
      <c r="FRB54" s="181"/>
      <c r="FRC54" s="181"/>
      <c r="FRD54" s="181"/>
      <c r="FRE54" s="181"/>
      <c r="FRF54" s="181"/>
      <c r="FRG54" s="181"/>
      <c r="FRH54" s="181"/>
      <c r="FRI54" s="181"/>
      <c r="FRJ54" s="181"/>
      <c r="FRK54" s="181"/>
      <c r="FRL54" s="181"/>
      <c r="FRM54" s="181"/>
      <c r="FRN54" s="181"/>
      <c r="FRO54" s="181"/>
      <c r="FRP54" s="181"/>
      <c r="FRQ54" s="181"/>
      <c r="FRR54" s="181"/>
      <c r="FRS54" s="181"/>
      <c r="FRT54" s="181"/>
      <c r="FRU54" s="181"/>
      <c r="FRV54" s="181"/>
      <c r="FRW54" s="181"/>
      <c r="FRX54" s="181"/>
      <c r="FRY54" s="181"/>
      <c r="FRZ54" s="181"/>
      <c r="FSA54" s="181"/>
      <c r="FSB54" s="181"/>
      <c r="FSC54" s="181"/>
      <c r="FSD54" s="181"/>
      <c r="FSE54" s="181"/>
      <c r="FSF54" s="181"/>
      <c r="FSG54" s="181"/>
      <c r="FSH54" s="181"/>
      <c r="FSI54" s="181"/>
      <c r="FSJ54" s="181"/>
      <c r="FSK54" s="181"/>
      <c r="FSL54" s="181"/>
      <c r="FSM54" s="181"/>
      <c r="FSN54" s="181"/>
      <c r="FSO54" s="181"/>
      <c r="FSP54" s="181"/>
      <c r="FSQ54" s="181"/>
      <c r="FSR54" s="181"/>
      <c r="FSS54" s="181"/>
      <c r="FST54" s="181"/>
      <c r="FSU54" s="181"/>
      <c r="FSV54" s="181"/>
      <c r="FSW54" s="181"/>
      <c r="FSX54" s="181"/>
      <c r="FSY54" s="181"/>
      <c r="FSZ54" s="181"/>
      <c r="FTA54" s="181"/>
      <c r="FTB54" s="181"/>
      <c r="FTC54" s="181"/>
      <c r="FTD54" s="181"/>
      <c r="FTE54" s="181"/>
      <c r="FTF54" s="181"/>
      <c r="FTG54" s="181"/>
      <c r="FTH54" s="181"/>
      <c r="FTI54" s="181"/>
      <c r="FTJ54" s="181"/>
      <c r="FTK54" s="181"/>
      <c r="FTL54" s="181"/>
      <c r="FTM54" s="181"/>
      <c r="FTN54" s="181"/>
      <c r="FTO54" s="181"/>
      <c r="FTP54" s="181"/>
      <c r="FTQ54" s="181"/>
      <c r="FTR54" s="181"/>
      <c r="FTS54" s="181"/>
      <c r="FTT54" s="181"/>
      <c r="FTU54" s="181"/>
      <c r="FTV54" s="181"/>
      <c r="FTW54" s="181"/>
      <c r="FTX54" s="181"/>
      <c r="FTY54" s="181"/>
      <c r="FTZ54" s="181"/>
      <c r="FUA54" s="181"/>
      <c r="FUB54" s="181"/>
      <c r="FUC54" s="181"/>
      <c r="FUD54" s="181"/>
      <c r="FUE54" s="181"/>
      <c r="FUF54" s="181"/>
      <c r="FUG54" s="181"/>
      <c r="FUH54" s="181"/>
      <c r="FUI54" s="181"/>
      <c r="FUJ54" s="181"/>
      <c r="FUK54" s="181"/>
      <c r="FUL54" s="181"/>
      <c r="FUM54" s="181"/>
      <c r="FUN54" s="181"/>
      <c r="FUO54" s="181"/>
      <c r="FUP54" s="181"/>
      <c r="FUQ54" s="181"/>
      <c r="FUR54" s="181"/>
      <c r="FUS54" s="181"/>
      <c r="FUT54" s="181"/>
      <c r="FUU54" s="181"/>
      <c r="FUV54" s="181"/>
      <c r="FUW54" s="181"/>
      <c r="FUX54" s="181"/>
      <c r="FUY54" s="181"/>
      <c r="FUZ54" s="181"/>
      <c r="FVA54" s="181"/>
      <c r="FVB54" s="181"/>
      <c r="FVC54" s="181"/>
      <c r="FVD54" s="181"/>
      <c r="FVE54" s="181"/>
      <c r="FVF54" s="181"/>
      <c r="FVG54" s="181"/>
      <c r="FVH54" s="181"/>
      <c r="FVI54" s="181"/>
      <c r="FVJ54" s="181"/>
      <c r="FVK54" s="181"/>
      <c r="FVL54" s="181"/>
      <c r="FVM54" s="181"/>
      <c r="FVN54" s="181"/>
      <c r="FVO54" s="181"/>
      <c r="FVP54" s="181"/>
      <c r="FVQ54" s="181"/>
      <c r="FVR54" s="181"/>
      <c r="FVS54" s="181"/>
      <c r="FVT54" s="181"/>
      <c r="FVU54" s="181"/>
      <c r="FVV54" s="181"/>
      <c r="FVW54" s="181"/>
      <c r="FVX54" s="181"/>
      <c r="FVY54" s="181"/>
      <c r="FVZ54" s="181"/>
      <c r="FWA54" s="181"/>
      <c r="FWB54" s="181"/>
      <c r="FWC54" s="181"/>
      <c r="FWD54" s="181"/>
      <c r="FWE54" s="181"/>
      <c r="FWF54" s="181"/>
      <c r="FWG54" s="181"/>
      <c r="FWH54" s="181"/>
      <c r="FWI54" s="181"/>
      <c r="FWJ54" s="181"/>
      <c r="FWK54" s="181"/>
      <c r="FWL54" s="181"/>
      <c r="FWM54" s="181"/>
      <c r="FWN54" s="181"/>
      <c r="FWO54" s="181"/>
      <c r="FWP54" s="181"/>
      <c r="FWQ54" s="181"/>
      <c r="FWR54" s="181"/>
      <c r="FWS54" s="181"/>
      <c r="FWT54" s="181"/>
      <c r="FWU54" s="181"/>
      <c r="FWV54" s="181"/>
      <c r="FWW54" s="181"/>
      <c r="FWX54" s="181"/>
      <c r="FWY54" s="181"/>
      <c r="FWZ54" s="181"/>
      <c r="FXA54" s="181"/>
      <c r="FXB54" s="181"/>
      <c r="FXC54" s="181"/>
      <c r="FXD54" s="181"/>
      <c r="FXE54" s="181"/>
      <c r="FXF54" s="181"/>
      <c r="FXG54" s="181"/>
      <c r="FXH54" s="181"/>
      <c r="FXI54" s="181"/>
      <c r="FXJ54" s="181"/>
      <c r="FXK54" s="181"/>
      <c r="FXL54" s="181"/>
      <c r="FXM54" s="181"/>
      <c r="FXN54" s="181"/>
      <c r="FXO54" s="181"/>
      <c r="FXP54" s="181"/>
      <c r="FXQ54" s="181"/>
      <c r="FXR54" s="181"/>
      <c r="FXS54" s="181"/>
      <c r="FXT54" s="181"/>
      <c r="FXU54" s="181"/>
      <c r="FXV54" s="181"/>
      <c r="FXW54" s="181"/>
      <c r="FXX54" s="181"/>
      <c r="FXY54" s="181"/>
      <c r="FXZ54" s="181"/>
      <c r="FYA54" s="181"/>
      <c r="FYB54" s="181"/>
      <c r="FYC54" s="181"/>
      <c r="FYD54" s="181"/>
      <c r="FYE54" s="181"/>
      <c r="FYF54" s="181"/>
      <c r="FYG54" s="181"/>
      <c r="FYH54" s="181"/>
      <c r="FYI54" s="181"/>
      <c r="FYJ54" s="181"/>
      <c r="FYK54" s="181"/>
      <c r="FYL54" s="181"/>
      <c r="FYM54" s="181"/>
      <c r="FYN54" s="181"/>
      <c r="FYO54" s="181"/>
      <c r="FYP54" s="181"/>
      <c r="FYQ54" s="181"/>
      <c r="FYR54" s="181"/>
      <c r="FYS54" s="181"/>
      <c r="FYT54" s="181"/>
      <c r="FYU54" s="181"/>
      <c r="FYV54" s="181"/>
      <c r="FYW54" s="181"/>
      <c r="FYX54" s="181"/>
      <c r="FYY54" s="181"/>
      <c r="FYZ54" s="181"/>
      <c r="FZA54" s="181"/>
      <c r="FZB54" s="181"/>
      <c r="FZC54" s="181"/>
      <c r="FZD54" s="181"/>
      <c r="FZE54" s="181"/>
      <c r="FZF54" s="181"/>
      <c r="FZG54" s="181"/>
      <c r="FZH54" s="181"/>
      <c r="FZI54" s="181"/>
      <c r="FZJ54" s="181"/>
      <c r="FZK54" s="181"/>
      <c r="FZL54" s="181"/>
      <c r="FZM54" s="181"/>
      <c r="FZN54" s="181"/>
      <c r="FZO54" s="181"/>
      <c r="FZP54" s="181"/>
      <c r="FZQ54" s="181"/>
      <c r="FZR54" s="181"/>
      <c r="FZS54" s="181"/>
      <c r="FZT54" s="181"/>
      <c r="FZU54" s="181"/>
      <c r="FZV54" s="181"/>
      <c r="FZW54" s="181"/>
      <c r="FZX54" s="181"/>
      <c r="FZY54" s="181"/>
      <c r="FZZ54" s="181"/>
      <c r="GAA54" s="181"/>
      <c r="GAB54" s="181"/>
      <c r="GAC54" s="181"/>
      <c r="GAD54" s="181"/>
      <c r="GAE54" s="181"/>
      <c r="GAF54" s="181"/>
      <c r="GAG54" s="181"/>
      <c r="GAH54" s="181"/>
      <c r="GAI54" s="181"/>
      <c r="GAJ54" s="181"/>
      <c r="GAK54" s="181"/>
      <c r="GAL54" s="181"/>
      <c r="GAM54" s="181"/>
      <c r="GAN54" s="181"/>
      <c r="GAO54" s="181"/>
      <c r="GAP54" s="181"/>
      <c r="GAQ54" s="181"/>
      <c r="GAR54" s="181"/>
      <c r="GAS54" s="181"/>
      <c r="GAT54" s="181"/>
      <c r="GAU54" s="181"/>
      <c r="GAV54" s="181"/>
      <c r="GAW54" s="181"/>
      <c r="GAX54" s="181"/>
      <c r="GAY54" s="181"/>
      <c r="GAZ54" s="181"/>
      <c r="GBA54" s="181"/>
      <c r="GBB54" s="181"/>
      <c r="GBC54" s="181"/>
      <c r="GBD54" s="181"/>
      <c r="GBE54" s="181"/>
      <c r="GBF54" s="181"/>
      <c r="GBG54" s="181"/>
      <c r="GBH54" s="181"/>
      <c r="GBI54" s="181"/>
      <c r="GBJ54" s="181"/>
      <c r="GBK54" s="181"/>
      <c r="GBL54" s="181"/>
      <c r="GBM54" s="181"/>
      <c r="GBN54" s="181"/>
      <c r="GBO54" s="181"/>
      <c r="GBP54" s="181"/>
      <c r="GBQ54" s="181"/>
      <c r="GBR54" s="181"/>
      <c r="GBS54" s="181"/>
      <c r="GBT54" s="181"/>
      <c r="GBU54" s="181"/>
      <c r="GBV54" s="181"/>
      <c r="GBW54" s="181"/>
      <c r="GBX54" s="181"/>
      <c r="GBY54" s="181"/>
      <c r="GBZ54" s="181"/>
      <c r="GCA54" s="181"/>
      <c r="GCB54" s="181"/>
      <c r="GCC54" s="181"/>
      <c r="GCD54" s="181"/>
      <c r="GCE54" s="181"/>
      <c r="GCF54" s="181"/>
      <c r="GCG54" s="181"/>
      <c r="GCH54" s="181"/>
      <c r="GCI54" s="181"/>
      <c r="GCJ54" s="181"/>
      <c r="GCK54" s="181"/>
      <c r="GCL54" s="181"/>
      <c r="GCM54" s="181"/>
      <c r="GCN54" s="181"/>
      <c r="GCO54" s="181"/>
      <c r="GCP54" s="181"/>
      <c r="GCQ54" s="181"/>
      <c r="GCR54" s="181"/>
      <c r="GCS54" s="181"/>
      <c r="GCT54" s="181"/>
      <c r="GCU54" s="181"/>
      <c r="GCV54" s="181"/>
      <c r="GCW54" s="181"/>
      <c r="GCX54" s="181"/>
      <c r="GCY54" s="181"/>
      <c r="GCZ54" s="181"/>
      <c r="GDA54" s="181"/>
      <c r="GDB54" s="181"/>
      <c r="GDC54" s="181"/>
      <c r="GDD54" s="181"/>
      <c r="GDE54" s="181"/>
      <c r="GDF54" s="181"/>
      <c r="GDG54" s="181"/>
      <c r="GDH54" s="181"/>
      <c r="GDI54" s="181"/>
      <c r="GDJ54" s="181"/>
      <c r="GDK54" s="181"/>
      <c r="GDL54" s="181"/>
      <c r="GDM54" s="181"/>
      <c r="GDN54" s="181"/>
      <c r="GDO54" s="181"/>
      <c r="GDP54" s="181"/>
      <c r="GDQ54" s="181"/>
      <c r="GDR54" s="181"/>
      <c r="GDS54" s="181"/>
      <c r="GDT54" s="181"/>
      <c r="GDU54" s="181"/>
      <c r="GDV54" s="181"/>
      <c r="GDW54" s="181"/>
      <c r="GDX54" s="181"/>
      <c r="GDY54" s="181"/>
      <c r="GDZ54" s="181"/>
      <c r="GEA54" s="181"/>
      <c r="GEB54" s="181"/>
      <c r="GEC54" s="181"/>
      <c r="GED54" s="181"/>
      <c r="GEE54" s="181"/>
      <c r="GEF54" s="181"/>
      <c r="GEG54" s="181"/>
      <c r="GEH54" s="181"/>
      <c r="GEI54" s="181"/>
      <c r="GEJ54" s="181"/>
      <c r="GEK54" s="181"/>
      <c r="GEL54" s="181"/>
      <c r="GEM54" s="181"/>
      <c r="GEN54" s="181"/>
      <c r="GEO54" s="181"/>
      <c r="GEP54" s="181"/>
      <c r="GEQ54" s="181"/>
      <c r="GER54" s="181"/>
      <c r="GES54" s="181"/>
      <c r="GET54" s="181"/>
      <c r="GEU54" s="181"/>
      <c r="GEV54" s="181"/>
      <c r="GEW54" s="181"/>
      <c r="GEX54" s="181"/>
      <c r="GEY54" s="181"/>
      <c r="GEZ54" s="181"/>
      <c r="GFA54" s="181"/>
      <c r="GFB54" s="181"/>
      <c r="GFC54" s="181"/>
      <c r="GFD54" s="181"/>
      <c r="GFE54" s="181"/>
      <c r="GFF54" s="181"/>
      <c r="GFG54" s="181"/>
      <c r="GFH54" s="181"/>
      <c r="GFI54" s="181"/>
      <c r="GFJ54" s="181"/>
      <c r="GFK54" s="181"/>
      <c r="GFL54" s="181"/>
      <c r="GFM54" s="181"/>
      <c r="GFN54" s="181"/>
      <c r="GFO54" s="181"/>
      <c r="GFP54" s="181"/>
      <c r="GFQ54" s="181"/>
      <c r="GFR54" s="181"/>
      <c r="GFS54" s="181"/>
      <c r="GFT54" s="181"/>
      <c r="GFU54" s="181"/>
      <c r="GFV54" s="181"/>
      <c r="GFW54" s="181"/>
      <c r="GFX54" s="181"/>
      <c r="GFY54" s="181"/>
      <c r="GFZ54" s="181"/>
      <c r="GGA54" s="181"/>
      <c r="GGB54" s="181"/>
      <c r="GGC54" s="181"/>
      <c r="GGD54" s="181"/>
      <c r="GGE54" s="181"/>
      <c r="GGF54" s="181"/>
      <c r="GGG54" s="181"/>
      <c r="GGH54" s="181"/>
      <c r="GGI54" s="181"/>
      <c r="GGJ54" s="181"/>
      <c r="GGK54" s="181"/>
      <c r="GGL54" s="181"/>
      <c r="GGM54" s="181"/>
      <c r="GGN54" s="181"/>
      <c r="GGO54" s="181"/>
      <c r="GGP54" s="181"/>
      <c r="GGQ54" s="181"/>
      <c r="GGR54" s="181"/>
      <c r="GGS54" s="181"/>
      <c r="GGT54" s="181"/>
      <c r="GGU54" s="181"/>
      <c r="GGV54" s="181"/>
      <c r="GGW54" s="181"/>
      <c r="GGX54" s="181"/>
      <c r="GGY54" s="181"/>
      <c r="GGZ54" s="181"/>
      <c r="GHA54" s="181"/>
      <c r="GHB54" s="181"/>
      <c r="GHC54" s="181"/>
      <c r="GHD54" s="181"/>
      <c r="GHE54" s="181"/>
      <c r="GHF54" s="181"/>
      <c r="GHG54" s="181"/>
      <c r="GHH54" s="181"/>
      <c r="GHI54" s="181"/>
      <c r="GHJ54" s="181"/>
      <c r="GHK54" s="181"/>
      <c r="GHL54" s="181"/>
      <c r="GHM54" s="181"/>
      <c r="GHN54" s="181"/>
      <c r="GHO54" s="181"/>
      <c r="GHP54" s="181"/>
      <c r="GHQ54" s="181"/>
      <c r="GHR54" s="181"/>
      <c r="GHS54" s="181"/>
      <c r="GHT54" s="181"/>
      <c r="GHU54" s="181"/>
      <c r="GHV54" s="181"/>
      <c r="GHW54" s="181"/>
      <c r="GHX54" s="181"/>
      <c r="GHY54" s="181"/>
      <c r="GHZ54" s="181"/>
      <c r="GIA54" s="181"/>
      <c r="GIB54" s="181"/>
      <c r="GIC54" s="181"/>
      <c r="GID54" s="181"/>
      <c r="GIE54" s="181"/>
      <c r="GIF54" s="181"/>
      <c r="GIG54" s="181"/>
      <c r="GIH54" s="181"/>
      <c r="GII54" s="181"/>
      <c r="GIJ54" s="181"/>
      <c r="GIK54" s="181"/>
      <c r="GIL54" s="181"/>
      <c r="GIM54" s="181"/>
      <c r="GIN54" s="181"/>
      <c r="GIO54" s="181"/>
      <c r="GIP54" s="181"/>
      <c r="GIQ54" s="181"/>
      <c r="GIR54" s="181"/>
      <c r="GIS54" s="181"/>
      <c r="GIT54" s="181"/>
      <c r="GIU54" s="181"/>
      <c r="GIV54" s="181"/>
      <c r="GIW54" s="181"/>
      <c r="GIX54" s="181"/>
      <c r="GIY54" s="181"/>
      <c r="GIZ54" s="181"/>
      <c r="GJA54" s="181"/>
      <c r="GJB54" s="181"/>
      <c r="GJC54" s="181"/>
      <c r="GJD54" s="181"/>
      <c r="GJE54" s="181"/>
      <c r="GJF54" s="181"/>
      <c r="GJG54" s="181"/>
      <c r="GJH54" s="181"/>
      <c r="GJI54" s="181"/>
      <c r="GJJ54" s="181"/>
      <c r="GJK54" s="181"/>
      <c r="GJL54" s="181"/>
      <c r="GJM54" s="181"/>
      <c r="GJN54" s="181"/>
      <c r="GJO54" s="181"/>
      <c r="GJP54" s="181"/>
      <c r="GJQ54" s="181"/>
      <c r="GJR54" s="181"/>
      <c r="GJS54" s="181"/>
      <c r="GJT54" s="181"/>
      <c r="GJU54" s="181"/>
      <c r="GJV54" s="181"/>
      <c r="GJW54" s="181"/>
      <c r="GJX54" s="181"/>
      <c r="GJY54" s="181"/>
      <c r="GJZ54" s="181"/>
      <c r="GKA54" s="181"/>
      <c r="GKB54" s="181"/>
      <c r="GKC54" s="181"/>
      <c r="GKD54" s="181"/>
      <c r="GKE54" s="181"/>
      <c r="GKF54" s="181"/>
      <c r="GKG54" s="181"/>
      <c r="GKH54" s="181"/>
      <c r="GKI54" s="181"/>
      <c r="GKJ54" s="181"/>
      <c r="GKK54" s="181"/>
      <c r="GKL54" s="181"/>
      <c r="GKM54" s="181"/>
      <c r="GKN54" s="181"/>
      <c r="GKO54" s="181"/>
      <c r="GKP54" s="181"/>
      <c r="GKQ54" s="181"/>
      <c r="GKR54" s="181"/>
      <c r="GKS54" s="181"/>
      <c r="GKT54" s="181"/>
      <c r="GKU54" s="181"/>
      <c r="GKV54" s="181"/>
      <c r="GKW54" s="181"/>
      <c r="GKX54" s="181"/>
      <c r="GKY54" s="181"/>
      <c r="GKZ54" s="181"/>
      <c r="GLA54" s="181"/>
      <c r="GLB54" s="181"/>
      <c r="GLC54" s="181"/>
      <c r="GLD54" s="181"/>
      <c r="GLE54" s="181"/>
      <c r="GLF54" s="181"/>
      <c r="GLG54" s="181"/>
      <c r="GLH54" s="181"/>
      <c r="GLI54" s="181"/>
      <c r="GLJ54" s="181"/>
      <c r="GLK54" s="181"/>
      <c r="GLL54" s="181"/>
      <c r="GLM54" s="181"/>
      <c r="GLN54" s="181"/>
      <c r="GLO54" s="181"/>
      <c r="GLP54" s="181"/>
      <c r="GLQ54" s="181"/>
      <c r="GLR54" s="181"/>
      <c r="GLS54" s="181"/>
      <c r="GLT54" s="181"/>
      <c r="GLU54" s="181"/>
      <c r="GLV54" s="181"/>
      <c r="GLW54" s="181"/>
      <c r="GLX54" s="181"/>
      <c r="GLY54" s="181"/>
      <c r="GLZ54" s="181"/>
      <c r="GMA54" s="181"/>
      <c r="GMB54" s="181"/>
      <c r="GMC54" s="181"/>
      <c r="GMD54" s="181"/>
      <c r="GME54" s="181"/>
      <c r="GMF54" s="181"/>
      <c r="GMG54" s="181"/>
      <c r="GMH54" s="181"/>
      <c r="GMI54" s="181"/>
      <c r="GMJ54" s="181"/>
      <c r="GMK54" s="181"/>
      <c r="GML54" s="181"/>
      <c r="GMM54" s="181"/>
      <c r="GMN54" s="181"/>
      <c r="GMO54" s="181"/>
      <c r="GMP54" s="181"/>
      <c r="GMQ54" s="181"/>
      <c r="GMR54" s="181"/>
      <c r="GMS54" s="181"/>
      <c r="GMT54" s="181"/>
      <c r="GMU54" s="181"/>
      <c r="GMV54" s="181"/>
      <c r="GMW54" s="181"/>
      <c r="GMX54" s="181"/>
      <c r="GMY54" s="181"/>
      <c r="GMZ54" s="181"/>
      <c r="GNA54" s="181"/>
      <c r="GNB54" s="181"/>
      <c r="GNC54" s="181"/>
      <c r="GND54" s="181"/>
      <c r="GNE54" s="181"/>
      <c r="GNF54" s="181"/>
      <c r="GNG54" s="181"/>
      <c r="GNH54" s="181"/>
      <c r="GNI54" s="181"/>
      <c r="GNJ54" s="181"/>
      <c r="GNK54" s="181"/>
      <c r="GNL54" s="181"/>
      <c r="GNM54" s="181"/>
      <c r="GNN54" s="181"/>
      <c r="GNO54" s="181"/>
      <c r="GNP54" s="181"/>
      <c r="GNQ54" s="181"/>
      <c r="GNR54" s="181"/>
      <c r="GNS54" s="181"/>
      <c r="GNT54" s="181"/>
      <c r="GNU54" s="181"/>
      <c r="GNV54" s="181"/>
      <c r="GNW54" s="181"/>
      <c r="GNX54" s="181"/>
      <c r="GNY54" s="181"/>
      <c r="GNZ54" s="181"/>
      <c r="GOA54" s="181"/>
      <c r="GOB54" s="181"/>
      <c r="GOC54" s="181"/>
      <c r="GOD54" s="181"/>
      <c r="GOE54" s="181"/>
      <c r="GOF54" s="181"/>
      <c r="GOG54" s="181"/>
      <c r="GOH54" s="181"/>
      <c r="GOI54" s="181"/>
      <c r="GOJ54" s="181"/>
      <c r="GOK54" s="181"/>
      <c r="GOL54" s="181"/>
      <c r="GOM54" s="181"/>
      <c r="GON54" s="181"/>
      <c r="GOO54" s="181"/>
      <c r="GOP54" s="181"/>
      <c r="GOQ54" s="181"/>
      <c r="GOR54" s="181"/>
      <c r="GOS54" s="181"/>
      <c r="GOT54" s="181"/>
      <c r="GOU54" s="181"/>
      <c r="GOV54" s="181"/>
      <c r="GOW54" s="181"/>
      <c r="GOX54" s="181"/>
      <c r="GOY54" s="181"/>
      <c r="GOZ54" s="181"/>
      <c r="GPA54" s="181"/>
      <c r="GPB54" s="181"/>
      <c r="GPC54" s="181"/>
      <c r="GPD54" s="181"/>
      <c r="GPE54" s="181"/>
      <c r="GPF54" s="181"/>
      <c r="GPG54" s="181"/>
      <c r="GPH54" s="181"/>
      <c r="GPI54" s="181"/>
      <c r="GPJ54" s="181"/>
      <c r="GPK54" s="181"/>
      <c r="GPL54" s="181"/>
      <c r="GPM54" s="181"/>
      <c r="GPN54" s="181"/>
      <c r="GPO54" s="181"/>
      <c r="GPP54" s="181"/>
      <c r="GPQ54" s="181"/>
      <c r="GPR54" s="181"/>
      <c r="GPS54" s="181"/>
      <c r="GPT54" s="181"/>
      <c r="GPU54" s="181"/>
      <c r="GPV54" s="181"/>
      <c r="GPW54" s="181"/>
      <c r="GPX54" s="181"/>
      <c r="GPY54" s="181"/>
      <c r="GPZ54" s="181"/>
      <c r="GQA54" s="181"/>
      <c r="GQB54" s="181"/>
      <c r="GQC54" s="181"/>
      <c r="GQD54" s="181"/>
      <c r="GQE54" s="181"/>
      <c r="GQF54" s="181"/>
      <c r="GQG54" s="181"/>
      <c r="GQH54" s="181"/>
      <c r="GQI54" s="181"/>
      <c r="GQJ54" s="181"/>
      <c r="GQK54" s="181"/>
      <c r="GQL54" s="181"/>
      <c r="GQM54" s="181"/>
      <c r="GQN54" s="181"/>
      <c r="GQO54" s="181"/>
      <c r="GQP54" s="181"/>
      <c r="GQQ54" s="181"/>
      <c r="GQR54" s="181"/>
      <c r="GQS54" s="181"/>
      <c r="GQT54" s="181"/>
      <c r="GQU54" s="181"/>
      <c r="GQV54" s="181"/>
      <c r="GQW54" s="181"/>
      <c r="GQX54" s="181"/>
      <c r="GQY54" s="181"/>
      <c r="GQZ54" s="181"/>
      <c r="GRA54" s="181"/>
      <c r="GRB54" s="181"/>
      <c r="GRC54" s="181"/>
      <c r="GRD54" s="181"/>
      <c r="GRE54" s="181"/>
      <c r="GRF54" s="181"/>
      <c r="GRG54" s="181"/>
      <c r="GRH54" s="181"/>
      <c r="GRI54" s="181"/>
      <c r="GRJ54" s="181"/>
      <c r="GRK54" s="181"/>
      <c r="GRL54" s="181"/>
      <c r="GRM54" s="181"/>
      <c r="GRN54" s="181"/>
      <c r="GRO54" s="181"/>
      <c r="GRP54" s="181"/>
      <c r="GRQ54" s="181"/>
      <c r="GRR54" s="181"/>
      <c r="GRS54" s="181"/>
      <c r="GRT54" s="181"/>
      <c r="GRU54" s="181"/>
      <c r="GRV54" s="181"/>
      <c r="GRW54" s="181"/>
      <c r="GRX54" s="181"/>
      <c r="GRY54" s="181"/>
      <c r="GRZ54" s="181"/>
      <c r="GSA54" s="181"/>
      <c r="GSB54" s="181"/>
      <c r="GSC54" s="181"/>
      <c r="GSD54" s="181"/>
      <c r="GSE54" s="181"/>
      <c r="GSF54" s="181"/>
      <c r="GSG54" s="181"/>
      <c r="GSH54" s="181"/>
      <c r="GSI54" s="181"/>
      <c r="GSJ54" s="181"/>
      <c r="GSK54" s="181"/>
      <c r="GSL54" s="181"/>
      <c r="GSM54" s="181"/>
      <c r="GSN54" s="181"/>
      <c r="GSO54" s="181"/>
      <c r="GSP54" s="181"/>
      <c r="GSQ54" s="181"/>
      <c r="GSR54" s="181"/>
      <c r="GSS54" s="181"/>
      <c r="GST54" s="181"/>
      <c r="GSU54" s="181"/>
      <c r="GSV54" s="181"/>
      <c r="GSW54" s="181"/>
      <c r="GSX54" s="181"/>
      <c r="GSY54" s="181"/>
      <c r="GSZ54" s="181"/>
      <c r="GTA54" s="181"/>
      <c r="GTB54" s="181"/>
      <c r="GTC54" s="181"/>
      <c r="GTD54" s="181"/>
      <c r="GTE54" s="181"/>
      <c r="GTF54" s="181"/>
      <c r="GTG54" s="181"/>
      <c r="GTH54" s="181"/>
      <c r="GTI54" s="181"/>
      <c r="GTJ54" s="181"/>
      <c r="GTK54" s="181"/>
      <c r="GTL54" s="181"/>
      <c r="GTM54" s="181"/>
      <c r="GTN54" s="181"/>
      <c r="GTO54" s="181"/>
      <c r="GTP54" s="181"/>
      <c r="GTQ54" s="181"/>
      <c r="GTR54" s="181"/>
      <c r="GTS54" s="181"/>
      <c r="GTT54" s="181"/>
      <c r="GTU54" s="181"/>
      <c r="GTV54" s="181"/>
      <c r="GTW54" s="181"/>
      <c r="GTX54" s="181"/>
      <c r="GTY54" s="181"/>
      <c r="GTZ54" s="181"/>
      <c r="GUA54" s="181"/>
      <c r="GUB54" s="181"/>
      <c r="GUC54" s="181"/>
      <c r="GUD54" s="181"/>
      <c r="GUE54" s="181"/>
      <c r="GUF54" s="181"/>
      <c r="GUG54" s="181"/>
      <c r="GUH54" s="181"/>
      <c r="GUI54" s="181"/>
      <c r="GUJ54" s="181"/>
      <c r="GUK54" s="181"/>
      <c r="GUL54" s="181"/>
      <c r="GUM54" s="181"/>
      <c r="GUN54" s="181"/>
      <c r="GUO54" s="181"/>
      <c r="GUP54" s="181"/>
      <c r="GUQ54" s="181"/>
      <c r="GUR54" s="181"/>
      <c r="GUS54" s="181"/>
      <c r="GUT54" s="181"/>
      <c r="GUU54" s="181"/>
      <c r="GUV54" s="181"/>
      <c r="GUW54" s="181"/>
      <c r="GUX54" s="181"/>
      <c r="GUY54" s="181"/>
      <c r="GUZ54" s="181"/>
      <c r="GVA54" s="181"/>
      <c r="GVB54" s="181"/>
      <c r="GVC54" s="181"/>
      <c r="GVD54" s="181"/>
      <c r="GVE54" s="181"/>
      <c r="GVF54" s="181"/>
      <c r="GVG54" s="181"/>
      <c r="GVH54" s="181"/>
      <c r="GVI54" s="181"/>
      <c r="GVJ54" s="181"/>
      <c r="GVK54" s="181"/>
      <c r="GVL54" s="181"/>
      <c r="GVM54" s="181"/>
      <c r="GVN54" s="181"/>
      <c r="GVO54" s="181"/>
      <c r="GVP54" s="181"/>
      <c r="GVQ54" s="181"/>
      <c r="GVR54" s="181"/>
      <c r="GVS54" s="181"/>
      <c r="GVT54" s="181"/>
      <c r="GVU54" s="181"/>
      <c r="GVV54" s="181"/>
      <c r="GVW54" s="181"/>
      <c r="GVX54" s="181"/>
      <c r="GVY54" s="181"/>
      <c r="GVZ54" s="181"/>
      <c r="GWA54" s="181"/>
      <c r="GWB54" s="181"/>
      <c r="GWC54" s="181"/>
      <c r="GWD54" s="181"/>
      <c r="GWE54" s="181"/>
      <c r="GWF54" s="181"/>
      <c r="GWG54" s="181"/>
      <c r="GWH54" s="181"/>
      <c r="GWI54" s="181"/>
      <c r="GWJ54" s="181"/>
      <c r="GWK54" s="181"/>
      <c r="GWL54" s="181"/>
      <c r="GWM54" s="181"/>
      <c r="GWN54" s="181"/>
      <c r="GWO54" s="181"/>
      <c r="GWP54" s="181"/>
      <c r="GWQ54" s="181"/>
      <c r="GWR54" s="181"/>
      <c r="GWS54" s="181"/>
      <c r="GWT54" s="181"/>
      <c r="GWU54" s="181"/>
      <c r="GWV54" s="181"/>
      <c r="GWW54" s="181"/>
      <c r="GWX54" s="181"/>
      <c r="GWY54" s="181"/>
      <c r="GWZ54" s="181"/>
      <c r="GXA54" s="181"/>
      <c r="GXB54" s="181"/>
      <c r="GXC54" s="181"/>
      <c r="GXD54" s="181"/>
      <c r="GXE54" s="181"/>
      <c r="GXF54" s="181"/>
      <c r="GXG54" s="181"/>
      <c r="GXH54" s="181"/>
      <c r="GXI54" s="181"/>
      <c r="GXJ54" s="181"/>
      <c r="GXK54" s="181"/>
      <c r="GXL54" s="181"/>
      <c r="GXM54" s="181"/>
      <c r="GXN54" s="181"/>
      <c r="GXO54" s="181"/>
      <c r="GXP54" s="181"/>
      <c r="GXQ54" s="181"/>
      <c r="GXR54" s="181"/>
      <c r="GXS54" s="181"/>
      <c r="GXT54" s="181"/>
      <c r="GXU54" s="181"/>
      <c r="GXV54" s="181"/>
      <c r="GXW54" s="181"/>
      <c r="GXX54" s="181"/>
      <c r="GXY54" s="181"/>
      <c r="GXZ54" s="181"/>
      <c r="GYA54" s="181"/>
      <c r="GYB54" s="181"/>
      <c r="GYC54" s="181"/>
      <c r="GYD54" s="181"/>
      <c r="GYE54" s="181"/>
      <c r="GYF54" s="181"/>
      <c r="GYG54" s="181"/>
      <c r="GYH54" s="181"/>
      <c r="GYI54" s="181"/>
      <c r="GYJ54" s="181"/>
      <c r="GYK54" s="181"/>
      <c r="GYL54" s="181"/>
      <c r="GYM54" s="181"/>
      <c r="GYN54" s="181"/>
      <c r="GYO54" s="181"/>
      <c r="GYP54" s="181"/>
      <c r="GYQ54" s="181"/>
      <c r="GYR54" s="181"/>
      <c r="GYS54" s="181"/>
      <c r="GYT54" s="181"/>
      <c r="GYU54" s="181"/>
      <c r="GYV54" s="181"/>
      <c r="GYW54" s="181"/>
      <c r="GYX54" s="181"/>
      <c r="GYY54" s="181"/>
      <c r="GYZ54" s="181"/>
      <c r="GZA54" s="181"/>
      <c r="GZB54" s="181"/>
      <c r="GZC54" s="181"/>
      <c r="GZD54" s="181"/>
      <c r="GZE54" s="181"/>
      <c r="GZF54" s="181"/>
      <c r="GZG54" s="181"/>
      <c r="GZH54" s="181"/>
      <c r="GZI54" s="181"/>
      <c r="GZJ54" s="181"/>
      <c r="GZK54" s="181"/>
      <c r="GZL54" s="181"/>
      <c r="GZM54" s="181"/>
      <c r="GZN54" s="181"/>
      <c r="GZO54" s="181"/>
      <c r="GZP54" s="181"/>
      <c r="GZQ54" s="181"/>
      <c r="GZR54" s="181"/>
      <c r="GZS54" s="181"/>
      <c r="GZT54" s="181"/>
      <c r="GZU54" s="181"/>
      <c r="GZV54" s="181"/>
      <c r="GZW54" s="181"/>
      <c r="GZX54" s="181"/>
      <c r="GZY54" s="181"/>
      <c r="GZZ54" s="181"/>
      <c r="HAA54" s="181"/>
      <c r="HAB54" s="181"/>
      <c r="HAC54" s="181"/>
      <c r="HAD54" s="181"/>
      <c r="HAE54" s="181"/>
      <c r="HAF54" s="181"/>
      <c r="HAG54" s="181"/>
      <c r="HAH54" s="181"/>
      <c r="HAI54" s="181"/>
      <c r="HAJ54" s="181"/>
      <c r="HAK54" s="181"/>
      <c r="HAL54" s="181"/>
      <c r="HAM54" s="181"/>
      <c r="HAN54" s="181"/>
      <c r="HAO54" s="181"/>
      <c r="HAP54" s="181"/>
      <c r="HAQ54" s="181"/>
      <c r="HAR54" s="181"/>
      <c r="HAS54" s="181"/>
      <c r="HAT54" s="181"/>
      <c r="HAU54" s="181"/>
      <c r="HAV54" s="181"/>
      <c r="HAW54" s="181"/>
      <c r="HAX54" s="181"/>
      <c r="HAY54" s="181"/>
      <c r="HAZ54" s="181"/>
      <c r="HBA54" s="181"/>
      <c r="HBB54" s="181"/>
      <c r="HBC54" s="181"/>
      <c r="HBD54" s="181"/>
      <c r="HBE54" s="181"/>
      <c r="HBF54" s="181"/>
      <c r="HBG54" s="181"/>
      <c r="HBH54" s="181"/>
      <c r="HBI54" s="181"/>
      <c r="HBJ54" s="181"/>
      <c r="HBK54" s="181"/>
      <c r="HBL54" s="181"/>
      <c r="HBM54" s="181"/>
      <c r="HBN54" s="181"/>
      <c r="HBO54" s="181"/>
      <c r="HBP54" s="181"/>
      <c r="HBQ54" s="181"/>
      <c r="HBR54" s="181"/>
      <c r="HBS54" s="181"/>
      <c r="HBT54" s="181"/>
      <c r="HBU54" s="181"/>
      <c r="HBV54" s="181"/>
      <c r="HBW54" s="181"/>
      <c r="HBX54" s="181"/>
      <c r="HBY54" s="181"/>
      <c r="HBZ54" s="181"/>
      <c r="HCA54" s="181"/>
      <c r="HCB54" s="181"/>
      <c r="HCC54" s="181"/>
      <c r="HCD54" s="181"/>
      <c r="HCE54" s="181"/>
      <c r="HCF54" s="181"/>
      <c r="HCG54" s="181"/>
      <c r="HCH54" s="181"/>
      <c r="HCI54" s="181"/>
      <c r="HCJ54" s="181"/>
      <c r="HCK54" s="181"/>
      <c r="HCL54" s="181"/>
      <c r="HCM54" s="181"/>
      <c r="HCN54" s="181"/>
      <c r="HCO54" s="181"/>
      <c r="HCP54" s="181"/>
      <c r="HCQ54" s="181"/>
      <c r="HCR54" s="181"/>
      <c r="HCS54" s="181"/>
      <c r="HCT54" s="181"/>
      <c r="HCU54" s="181"/>
      <c r="HCV54" s="181"/>
      <c r="HCW54" s="181"/>
      <c r="HCX54" s="181"/>
      <c r="HCY54" s="181"/>
      <c r="HCZ54" s="181"/>
      <c r="HDA54" s="181"/>
      <c r="HDB54" s="181"/>
      <c r="HDC54" s="181"/>
      <c r="HDD54" s="181"/>
      <c r="HDE54" s="181"/>
      <c r="HDF54" s="181"/>
      <c r="HDG54" s="181"/>
      <c r="HDH54" s="181"/>
      <c r="HDI54" s="181"/>
      <c r="HDJ54" s="181"/>
      <c r="HDK54" s="181"/>
      <c r="HDL54" s="181"/>
      <c r="HDM54" s="181"/>
      <c r="HDN54" s="181"/>
      <c r="HDO54" s="181"/>
      <c r="HDP54" s="181"/>
      <c r="HDQ54" s="181"/>
      <c r="HDR54" s="181"/>
      <c r="HDS54" s="181"/>
      <c r="HDT54" s="181"/>
      <c r="HDU54" s="181"/>
      <c r="HDV54" s="181"/>
      <c r="HDW54" s="181"/>
      <c r="HDX54" s="181"/>
      <c r="HDY54" s="181"/>
      <c r="HDZ54" s="181"/>
      <c r="HEA54" s="181"/>
      <c r="HEB54" s="181"/>
      <c r="HEC54" s="181"/>
      <c r="HED54" s="181"/>
      <c r="HEE54" s="181"/>
      <c r="HEF54" s="181"/>
      <c r="HEG54" s="181"/>
      <c r="HEH54" s="181"/>
      <c r="HEI54" s="181"/>
      <c r="HEJ54" s="181"/>
      <c r="HEK54" s="181"/>
      <c r="HEL54" s="181"/>
      <c r="HEM54" s="181"/>
      <c r="HEN54" s="181"/>
      <c r="HEO54" s="181"/>
      <c r="HEP54" s="181"/>
      <c r="HEQ54" s="181"/>
      <c r="HER54" s="181"/>
      <c r="HES54" s="181"/>
      <c r="HET54" s="181"/>
      <c r="HEU54" s="181"/>
      <c r="HEV54" s="181"/>
      <c r="HEW54" s="181"/>
      <c r="HEX54" s="181"/>
      <c r="HEY54" s="181"/>
      <c r="HEZ54" s="181"/>
      <c r="HFA54" s="181"/>
      <c r="HFB54" s="181"/>
      <c r="HFC54" s="181"/>
      <c r="HFD54" s="181"/>
      <c r="HFE54" s="181"/>
      <c r="HFF54" s="181"/>
      <c r="HFG54" s="181"/>
      <c r="HFH54" s="181"/>
      <c r="HFI54" s="181"/>
      <c r="HFJ54" s="181"/>
      <c r="HFK54" s="181"/>
      <c r="HFL54" s="181"/>
      <c r="HFM54" s="181"/>
      <c r="HFN54" s="181"/>
      <c r="HFO54" s="181"/>
      <c r="HFP54" s="181"/>
      <c r="HFQ54" s="181"/>
      <c r="HFR54" s="181"/>
      <c r="HFS54" s="181"/>
      <c r="HFT54" s="181"/>
      <c r="HFU54" s="181"/>
      <c r="HFV54" s="181"/>
      <c r="HFW54" s="181"/>
      <c r="HFX54" s="181"/>
      <c r="HFY54" s="181"/>
      <c r="HFZ54" s="181"/>
      <c r="HGA54" s="181"/>
      <c r="HGB54" s="181"/>
      <c r="HGC54" s="181"/>
      <c r="HGD54" s="181"/>
      <c r="HGE54" s="181"/>
      <c r="HGF54" s="181"/>
      <c r="HGG54" s="181"/>
      <c r="HGH54" s="181"/>
      <c r="HGI54" s="181"/>
      <c r="HGJ54" s="181"/>
      <c r="HGK54" s="181"/>
      <c r="HGL54" s="181"/>
      <c r="HGM54" s="181"/>
      <c r="HGN54" s="181"/>
      <c r="HGO54" s="181"/>
      <c r="HGP54" s="181"/>
      <c r="HGQ54" s="181"/>
      <c r="HGR54" s="181"/>
      <c r="HGS54" s="181"/>
      <c r="HGT54" s="181"/>
      <c r="HGU54" s="181"/>
      <c r="HGV54" s="181"/>
      <c r="HGW54" s="181"/>
      <c r="HGX54" s="181"/>
      <c r="HGY54" s="181"/>
      <c r="HGZ54" s="181"/>
      <c r="HHA54" s="181"/>
      <c r="HHB54" s="181"/>
      <c r="HHC54" s="181"/>
      <c r="HHD54" s="181"/>
      <c r="HHE54" s="181"/>
      <c r="HHF54" s="181"/>
      <c r="HHG54" s="181"/>
      <c r="HHH54" s="181"/>
      <c r="HHI54" s="181"/>
      <c r="HHJ54" s="181"/>
      <c r="HHK54" s="181"/>
      <c r="HHL54" s="181"/>
      <c r="HHM54" s="181"/>
      <c r="HHN54" s="181"/>
      <c r="HHO54" s="181"/>
      <c r="HHP54" s="181"/>
      <c r="HHQ54" s="181"/>
      <c r="HHR54" s="181"/>
      <c r="HHS54" s="181"/>
      <c r="HHT54" s="181"/>
      <c r="HHU54" s="181"/>
      <c r="HHV54" s="181"/>
      <c r="HHW54" s="181"/>
      <c r="HHX54" s="181"/>
      <c r="HHY54" s="181"/>
      <c r="HHZ54" s="181"/>
      <c r="HIA54" s="181"/>
      <c r="HIB54" s="181"/>
      <c r="HIC54" s="181"/>
      <c r="HID54" s="181"/>
      <c r="HIE54" s="181"/>
      <c r="HIF54" s="181"/>
      <c r="HIG54" s="181"/>
      <c r="HIH54" s="181"/>
      <c r="HII54" s="181"/>
      <c r="HIJ54" s="181"/>
      <c r="HIK54" s="181"/>
      <c r="HIL54" s="181"/>
      <c r="HIM54" s="181"/>
      <c r="HIN54" s="181"/>
      <c r="HIO54" s="181"/>
      <c r="HIP54" s="181"/>
      <c r="HIQ54" s="181"/>
      <c r="HIR54" s="181"/>
      <c r="HIS54" s="181"/>
      <c r="HIT54" s="181"/>
      <c r="HIU54" s="181"/>
      <c r="HIV54" s="181"/>
      <c r="HIW54" s="181"/>
      <c r="HIX54" s="181"/>
      <c r="HIY54" s="181"/>
      <c r="HIZ54" s="181"/>
      <c r="HJA54" s="181"/>
      <c r="HJB54" s="181"/>
      <c r="HJC54" s="181"/>
      <c r="HJD54" s="181"/>
      <c r="HJE54" s="181"/>
      <c r="HJF54" s="181"/>
      <c r="HJG54" s="181"/>
      <c r="HJH54" s="181"/>
      <c r="HJI54" s="181"/>
      <c r="HJJ54" s="181"/>
      <c r="HJK54" s="181"/>
      <c r="HJL54" s="181"/>
      <c r="HJM54" s="181"/>
      <c r="HJN54" s="181"/>
      <c r="HJO54" s="181"/>
      <c r="HJP54" s="181"/>
      <c r="HJQ54" s="181"/>
      <c r="HJR54" s="181"/>
      <c r="HJS54" s="181"/>
      <c r="HJT54" s="181"/>
      <c r="HJU54" s="181"/>
      <c r="HJV54" s="181"/>
      <c r="HJW54" s="181"/>
      <c r="HJX54" s="181"/>
      <c r="HJY54" s="181"/>
      <c r="HJZ54" s="181"/>
      <c r="HKA54" s="181"/>
      <c r="HKB54" s="181"/>
      <c r="HKC54" s="181"/>
      <c r="HKD54" s="181"/>
      <c r="HKE54" s="181"/>
      <c r="HKF54" s="181"/>
      <c r="HKG54" s="181"/>
      <c r="HKH54" s="181"/>
      <c r="HKI54" s="181"/>
      <c r="HKJ54" s="181"/>
      <c r="HKK54" s="181"/>
      <c r="HKL54" s="181"/>
      <c r="HKM54" s="181"/>
      <c r="HKN54" s="181"/>
      <c r="HKO54" s="181"/>
      <c r="HKP54" s="181"/>
      <c r="HKQ54" s="181"/>
      <c r="HKR54" s="181"/>
      <c r="HKS54" s="181"/>
      <c r="HKT54" s="181"/>
      <c r="HKU54" s="181"/>
      <c r="HKV54" s="181"/>
      <c r="HKW54" s="181"/>
      <c r="HKX54" s="181"/>
      <c r="HKY54" s="181"/>
      <c r="HKZ54" s="181"/>
      <c r="HLA54" s="181"/>
      <c r="HLB54" s="181"/>
      <c r="HLC54" s="181"/>
      <c r="HLD54" s="181"/>
      <c r="HLE54" s="181"/>
      <c r="HLF54" s="181"/>
      <c r="HLG54" s="181"/>
      <c r="HLH54" s="181"/>
      <c r="HLI54" s="181"/>
      <c r="HLJ54" s="181"/>
      <c r="HLK54" s="181"/>
      <c r="HLL54" s="181"/>
      <c r="HLM54" s="181"/>
      <c r="HLN54" s="181"/>
      <c r="HLO54" s="181"/>
      <c r="HLP54" s="181"/>
      <c r="HLQ54" s="181"/>
      <c r="HLR54" s="181"/>
      <c r="HLS54" s="181"/>
      <c r="HLT54" s="181"/>
      <c r="HLU54" s="181"/>
      <c r="HLV54" s="181"/>
      <c r="HLW54" s="181"/>
      <c r="HLX54" s="181"/>
      <c r="HLY54" s="181"/>
      <c r="HLZ54" s="181"/>
      <c r="HMA54" s="181"/>
      <c r="HMB54" s="181"/>
      <c r="HMC54" s="181"/>
      <c r="HMD54" s="181"/>
      <c r="HME54" s="181"/>
      <c r="HMF54" s="181"/>
      <c r="HMG54" s="181"/>
      <c r="HMH54" s="181"/>
      <c r="HMI54" s="181"/>
      <c r="HMJ54" s="181"/>
      <c r="HMK54" s="181"/>
      <c r="HML54" s="181"/>
      <c r="HMM54" s="181"/>
      <c r="HMN54" s="181"/>
      <c r="HMO54" s="181"/>
      <c r="HMP54" s="181"/>
      <c r="HMQ54" s="181"/>
      <c r="HMR54" s="181"/>
      <c r="HMS54" s="181"/>
      <c r="HMT54" s="181"/>
      <c r="HMU54" s="181"/>
      <c r="HMV54" s="181"/>
      <c r="HMW54" s="181"/>
      <c r="HMX54" s="181"/>
      <c r="HMY54" s="181"/>
      <c r="HMZ54" s="181"/>
      <c r="HNA54" s="181"/>
      <c r="HNB54" s="181"/>
      <c r="HNC54" s="181"/>
      <c r="HND54" s="181"/>
      <c r="HNE54" s="181"/>
      <c r="HNF54" s="181"/>
      <c r="HNG54" s="181"/>
      <c r="HNH54" s="181"/>
      <c r="HNI54" s="181"/>
      <c r="HNJ54" s="181"/>
      <c r="HNK54" s="181"/>
      <c r="HNL54" s="181"/>
      <c r="HNM54" s="181"/>
      <c r="HNN54" s="181"/>
      <c r="HNO54" s="181"/>
      <c r="HNP54" s="181"/>
      <c r="HNQ54" s="181"/>
      <c r="HNR54" s="181"/>
      <c r="HNS54" s="181"/>
      <c r="HNT54" s="181"/>
      <c r="HNU54" s="181"/>
      <c r="HNV54" s="181"/>
      <c r="HNW54" s="181"/>
      <c r="HNX54" s="181"/>
      <c r="HNY54" s="181"/>
      <c r="HNZ54" s="181"/>
      <c r="HOA54" s="181"/>
      <c r="HOB54" s="181"/>
      <c r="HOC54" s="181"/>
      <c r="HOD54" s="181"/>
      <c r="HOE54" s="181"/>
      <c r="HOF54" s="181"/>
      <c r="HOG54" s="181"/>
      <c r="HOH54" s="181"/>
      <c r="HOI54" s="181"/>
      <c r="HOJ54" s="181"/>
      <c r="HOK54" s="181"/>
      <c r="HOL54" s="181"/>
      <c r="HOM54" s="181"/>
      <c r="HON54" s="181"/>
      <c r="HOO54" s="181"/>
      <c r="HOP54" s="181"/>
      <c r="HOQ54" s="181"/>
      <c r="HOR54" s="181"/>
      <c r="HOS54" s="181"/>
      <c r="HOT54" s="181"/>
      <c r="HOU54" s="181"/>
      <c r="HOV54" s="181"/>
      <c r="HOW54" s="181"/>
      <c r="HOX54" s="181"/>
      <c r="HOY54" s="181"/>
      <c r="HOZ54" s="181"/>
      <c r="HPA54" s="181"/>
      <c r="HPB54" s="181"/>
      <c r="HPC54" s="181"/>
      <c r="HPD54" s="181"/>
      <c r="HPE54" s="181"/>
      <c r="HPF54" s="181"/>
      <c r="HPG54" s="181"/>
      <c r="HPH54" s="181"/>
      <c r="HPI54" s="181"/>
      <c r="HPJ54" s="181"/>
      <c r="HPK54" s="181"/>
      <c r="HPL54" s="181"/>
      <c r="HPM54" s="181"/>
      <c r="HPN54" s="181"/>
      <c r="HPO54" s="181"/>
      <c r="HPP54" s="181"/>
      <c r="HPQ54" s="181"/>
      <c r="HPR54" s="181"/>
      <c r="HPS54" s="181"/>
      <c r="HPT54" s="181"/>
      <c r="HPU54" s="181"/>
      <c r="HPV54" s="181"/>
      <c r="HPW54" s="181"/>
      <c r="HPX54" s="181"/>
      <c r="HPY54" s="181"/>
      <c r="HPZ54" s="181"/>
      <c r="HQA54" s="181"/>
      <c r="HQB54" s="181"/>
      <c r="HQC54" s="181"/>
      <c r="HQD54" s="181"/>
      <c r="HQE54" s="181"/>
      <c r="HQF54" s="181"/>
      <c r="HQG54" s="181"/>
      <c r="HQH54" s="181"/>
      <c r="HQI54" s="181"/>
      <c r="HQJ54" s="181"/>
      <c r="HQK54" s="181"/>
      <c r="HQL54" s="181"/>
      <c r="HQM54" s="181"/>
      <c r="HQN54" s="181"/>
      <c r="HQO54" s="181"/>
      <c r="HQP54" s="181"/>
      <c r="HQQ54" s="181"/>
      <c r="HQR54" s="181"/>
      <c r="HQS54" s="181"/>
      <c r="HQT54" s="181"/>
      <c r="HQU54" s="181"/>
      <c r="HQV54" s="181"/>
      <c r="HQW54" s="181"/>
      <c r="HQX54" s="181"/>
      <c r="HQY54" s="181"/>
      <c r="HQZ54" s="181"/>
      <c r="HRA54" s="181"/>
      <c r="HRB54" s="181"/>
      <c r="HRC54" s="181"/>
      <c r="HRD54" s="181"/>
      <c r="HRE54" s="181"/>
      <c r="HRF54" s="181"/>
      <c r="HRG54" s="181"/>
      <c r="HRH54" s="181"/>
      <c r="HRI54" s="181"/>
      <c r="HRJ54" s="181"/>
      <c r="HRK54" s="181"/>
      <c r="HRL54" s="181"/>
      <c r="HRM54" s="181"/>
      <c r="HRN54" s="181"/>
      <c r="HRO54" s="181"/>
      <c r="HRP54" s="181"/>
      <c r="HRQ54" s="181"/>
      <c r="HRR54" s="181"/>
      <c r="HRS54" s="181"/>
      <c r="HRT54" s="181"/>
      <c r="HRU54" s="181"/>
      <c r="HRV54" s="181"/>
      <c r="HRW54" s="181"/>
      <c r="HRX54" s="181"/>
      <c r="HRY54" s="181"/>
      <c r="HRZ54" s="181"/>
      <c r="HSA54" s="181"/>
      <c r="HSB54" s="181"/>
      <c r="HSC54" s="181"/>
      <c r="HSD54" s="181"/>
      <c r="HSE54" s="181"/>
      <c r="HSF54" s="181"/>
      <c r="HSG54" s="181"/>
      <c r="HSH54" s="181"/>
      <c r="HSI54" s="181"/>
      <c r="HSJ54" s="181"/>
      <c r="HSK54" s="181"/>
      <c r="HSL54" s="181"/>
      <c r="HSM54" s="181"/>
      <c r="HSN54" s="181"/>
      <c r="HSO54" s="181"/>
      <c r="HSP54" s="181"/>
      <c r="HSQ54" s="181"/>
      <c r="HSR54" s="181"/>
      <c r="HSS54" s="181"/>
      <c r="HST54" s="181"/>
      <c r="HSU54" s="181"/>
      <c r="HSV54" s="181"/>
      <c r="HSW54" s="181"/>
      <c r="HSX54" s="181"/>
      <c r="HSY54" s="181"/>
      <c r="HSZ54" s="181"/>
      <c r="HTA54" s="181"/>
      <c r="HTB54" s="181"/>
      <c r="HTC54" s="181"/>
      <c r="HTD54" s="181"/>
      <c r="HTE54" s="181"/>
      <c r="HTF54" s="181"/>
      <c r="HTG54" s="181"/>
      <c r="HTH54" s="181"/>
      <c r="HTI54" s="181"/>
      <c r="HTJ54" s="181"/>
      <c r="HTK54" s="181"/>
      <c r="HTL54" s="181"/>
      <c r="HTM54" s="181"/>
      <c r="HTN54" s="181"/>
      <c r="HTO54" s="181"/>
      <c r="HTP54" s="181"/>
      <c r="HTQ54" s="181"/>
      <c r="HTR54" s="181"/>
      <c r="HTS54" s="181"/>
      <c r="HTT54" s="181"/>
      <c r="HTU54" s="181"/>
      <c r="HTV54" s="181"/>
      <c r="HTW54" s="181"/>
      <c r="HTX54" s="181"/>
      <c r="HTY54" s="181"/>
      <c r="HTZ54" s="181"/>
      <c r="HUA54" s="181"/>
      <c r="HUB54" s="181"/>
      <c r="HUC54" s="181"/>
      <c r="HUD54" s="181"/>
      <c r="HUE54" s="181"/>
      <c r="HUF54" s="181"/>
      <c r="HUG54" s="181"/>
      <c r="HUH54" s="181"/>
      <c r="HUI54" s="181"/>
      <c r="HUJ54" s="181"/>
      <c r="HUK54" s="181"/>
      <c r="HUL54" s="181"/>
      <c r="HUM54" s="181"/>
      <c r="HUN54" s="181"/>
      <c r="HUO54" s="181"/>
      <c r="HUP54" s="181"/>
      <c r="HUQ54" s="181"/>
      <c r="HUR54" s="181"/>
      <c r="HUS54" s="181"/>
      <c r="HUT54" s="181"/>
      <c r="HUU54" s="181"/>
      <c r="HUV54" s="181"/>
      <c r="HUW54" s="181"/>
      <c r="HUX54" s="181"/>
      <c r="HUY54" s="181"/>
      <c r="HUZ54" s="181"/>
      <c r="HVA54" s="181"/>
      <c r="HVB54" s="181"/>
      <c r="HVC54" s="181"/>
      <c r="HVD54" s="181"/>
      <c r="HVE54" s="181"/>
      <c r="HVF54" s="181"/>
      <c r="HVG54" s="181"/>
      <c r="HVH54" s="181"/>
      <c r="HVI54" s="181"/>
      <c r="HVJ54" s="181"/>
      <c r="HVK54" s="181"/>
      <c r="HVL54" s="181"/>
      <c r="HVM54" s="181"/>
      <c r="HVN54" s="181"/>
      <c r="HVO54" s="181"/>
      <c r="HVP54" s="181"/>
      <c r="HVQ54" s="181"/>
      <c r="HVR54" s="181"/>
      <c r="HVS54" s="181"/>
      <c r="HVT54" s="181"/>
      <c r="HVU54" s="181"/>
      <c r="HVV54" s="181"/>
      <c r="HVW54" s="181"/>
      <c r="HVX54" s="181"/>
      <c r="HVY54" s="181"/>
      <c r="HVZ54" s="181"/>
      <c r="HWA54" s="181"/>
      <c r="HWB54" s="181"/>
      <c r="HWC54" s="181"/>
      <c r="HWD54" s="181"/>
      <c r="HWE54" s="181"/>
      <c r="HWF54" s="181"/>
      <c r="HWG54" s="181"/>
      <c r="HWH54" s="181"/>
      <c r="HWI54" s="181"/>
      <c r="HWJ54" s="181"/>
      <c r="HWK54" s="181"/>
      <c r="HWL54" s="181"/>
      <c r="HWM54" s="181"/>
      <c r="HWN54" s="181"/>
      <c r="HWO54" s="181"/>
      <c r="HWP54" s="181"/>
      <c r="HWQ54" s="181"/>
      <c r="HWR54" s="181"/>
      <c r="HWS54" s="181"/>
      <c r="HWT54" s="181"/>
      <c r="HWU54" s="181"/>
      <c r="HWV54" s="181"/>
      <c r="HWW54" s="181"/>
      <c r="HWX54" s="181"/>
      <c r="HWY54" s="181"/>
      <c r="HWZ54" s="181"/>
      <c r="HXA54" s="181"/>
      <c r="HXB54" s="181"/>
      <c r="HXC54" s="181"/>
      <c r="HXD54" s="181"/>
      <c r="HXE54" s="181"/>
      <c r="HXF54" s="181"/>
      <c r="HXG54" s="181"/>
      <c r="HXH54" s="181"/>
      <c r="HXI54" s="181"/>
      <c r="HXJ54" s="181"/>
      <c r="HXK54" s="181"/>
      <c r="HXL54" s="181"/>
      <c r="HXM54" s="181"/>
      <c r="HXN54" s="181"/>
      <c r="HXO54" s="181"/>
      <c r="HXP54" s="181"/>
      <c r="HXQ54" s="181"/>
      <c r="HXR54" s="181"/>
      <c r="HXS54" s="181"/>
      <c r="HXT54" s="181"/>
      <c r="HXU54" s="181"/>
      <c r="HXV54" s="181"/>
      <c r="HXW54" s="181"/>
      <c r="HXX54" s="181"/>
      <c r="HXY54" s="181"/>
      <c r="HXZ54" s="181"/>
      <c r="HYA54" s="181"/>
      <c r="HYB54" s="181"/>
      <c r="HYC54" s="181"/>
      <c r="HYD54" s="181"/>
      <c r="HYE54" s="181"/>
      <c r="HYF54" s="181"/>
      <c r="HYG54" s="181"/>
      <c r="HYH54" s="181"/>
      <c r="HYI54" s="181"/>
      <c r="HYJ54" s="181"/>
      <c r="HYK54" s="181"/>
      <c r="HYL54" s="181"/>
      <c r="HYM54" s="181"/>
      <c r="HYN54" s="181"/>
      <c r="HYO54" s="181"/>
      <c r="HYP54" s="181"/>
      <c r="HYQ54" s="181"/>
      <c r="HYR54" s="181"/>
      <c r="HYS54" s="181"/>
      <c r="HYT54" s="181"/>
      <c r="HYU54" s="181"/>
      <c r="HYV54" s="181"/>
      <c r="HYW54" s="181"/>
      <c r="HYX54" s="181"/>
      <c r="HYY54" s="181"/>
      <c r="HYZ54" s="181"/>
      <c r="HZA54" s="181"/>
      <c r="HZB54" s="181"/>
      <c r="HZC54" s="181"/>
      <c r="HZD54" s="181"/>
      <c r="HZE54" s="181"/>
      <c r="HZF54" s="181"/>
      <c r="HZG54" s="181"/>
      <c r="HZH54" s="181"/>
      <c r="HZI54" s="181"/>
      <c r="HZJ54" s="181"/>
      <c r="HZK54" s="181"/>
      <c r="HZL54" s="181"/>
      <c r="HZM54" s="181"/>
      <c r="HZN54" s="181"/>
      <c r="HZO54" s="181"/>
      <c r="HZP54" s="181"/>
      <c r="HZQ54" s="181"/>
      <c r="HZR54" s="181"/>
      <c r="HZS54" s="181"/>
      <c r="HZT54" s="181"/>
      <c r="HZU54" s="181"/>
      <c r="HZV54" s="181"/>
      <c r="HZW54" s="181"/>
      <c r="HZX54" s="181"/>
      <c r="HZY54" s="181"/>
      <c r="HZZ54" s="181"/>
      <c r="IAA54" s="181"/>
      <c r="IAB54" s="181"/>
      <c r="IAC54" s="181"/>
      <c r="IAD54" s="181"/>
      <c r="IAE54" s="181"/>
      <c r="IAF54" s="181"/>
      <c r="IAG54" s="181"/>
      <c r="IAH54" s="181"/>
      <c r="IAI54" s="181"/>
      <c r="IAJ54" s="181"/>
      <c r="IAK54" s="181"/>
      <c r="IAL54" s="181"/>
      <c r="IAM54" s="181"/>
      <c r="IAN54" s="181"/>
      <c r="IAO54" s="181"/>
      <c r="IAP54" s="181"/>
      <c r="IAQ54" s="181"/>
      <c r="IAR54" s="181"/>
      <c r="IAS54" s="181"/>
      <c r="IAT54" s="181"/>
      <c r="IAU54" s="181"/>
      <c r="IAV54" s="181"/>
      <c r="IAW54" s="181"/>
      <c r="IAX54" s="181"/>
      <c r="IAY54" s="181"/>
      <c r="IAZ54" s="181"/>
      <c r="IBA54" s="181"/>
      <c r="IBB54" s="181"/>
      <c r="IBC54" s="181"/>
      <c r="IBD54" s="181"/>
      <c r="IBE54" s="181"/>
      <c r="IBF54" s="181"/>
      <c r="IBG54" s="181"/>
      <c r="IBH54" s="181"/>
      <c r="IBI54" s="181"/>
      <c r="IBJ54" s="181"/>
      <c r="IBK54" s="181"/>
      <c r="IBL54" s="181"/>
      <c r="IBM54" s="181"/>
      <c r="IBN54" s="181"/>
      <c r="IBO54" s="181"/>
      <c r="IBP54" s="181"/>
      <c r="IBQ54" s="181"/>
      <c r="IBR54" s="181"/>
      <c r="IBS54" s="181"/>
      <c r="IBT54" s="181"/>
      <c r="IBU54" s="181"/>
      <c r="IBV54" s="181"/>
      <c r="IBW54" s="181"/>
      <c r="IBX54" s="181"/>
      <c r="IBY54" s="181"/>
      <c r="IBZ54" s="181"/>
      <c r="ICA54" s="181"/>
      <c r="ICB54" s="181"/>
      <c r="ICC54" s="181"/>
      <c r="ICD54" s="181"/>
      <c r="ICE54" s="181"/>
      <c r="ICF54" s="181"/>
      <c r="ICG54" s="181"/>
      <c r="ICH54" s="181"/>
      <c r="ICI54" s="181"/>
      <c r="ICJ54" s="181"/>
      <c r="ICK54" s="181"/>
      <c r="ICL54" s="181"/>
      <c r="ICM54" s="181"/>
      <c r="ICN54" s="181"/>
      <c r="ICO54" s="181"/>
      <c r="ICP54" s="181"/>
      <c r="ICQ54" s="181"/>
      <c r="ICR54" s="181"/>
      <c r="ICS54" s="181"/>
      <c r="ICT54" s="181"/>
      <c r="ICU54" s="181"/>
      <c r="ICV54" s="181"/>
      <c r="ICW54" s="181"/>
      <c r="ICX54" s="181"/>
      <c r="ICY54" s="181"/>
      <c r="ICZ54" s="181"/>
      <c r="IDA54" s="181"/>
      <c r="IDB54" s="181"/>
      <c r="IDC54" s="181"/>
      <c r="IDD54" s="181"/>
      <c r="IDE54" s="181"/>
      <c r="IDF54" s="181"/>
      <c r="IDG54" s="181"/>
      <c r="IDH54" s="181"/>
      <c r="IDI54" s="181"/>
      <c r="IDJ54" s="181"/>
      <c r="IDK54" s="181"/>
      <c r="IDL54" s="181"/>
      <c r="IDM54" s="181"/>
      <c r="IDN54" s="181"/>
      <c r="IDO54" s="181"/>
      <c r="IDP54" s="181"/>
      <c r="IDQ54" s="181"/>
      <c r="IDR54" s="181"/>
      <c r="IDS54" s="181"/>
      <c r="IDT54" s="181"/>
      <c r="IDU54" s="181"/>
      <c r="IDV54" s="181"/>
      <c r="IDW54" s="181"/>
      <c r="IDX54" s="181"/>
      <c r="IDY54" s="181"/>
      <c r="IDZ54" s="181"/>
      <c r="IEA54" s="181"/>
      <c r="IEB54" s="181"/>
      <c r="IEC54" s="181"/>
      <c r="IED54" s="181"/>
      <c r="IEE54" s="181"/>
      <c r="IEF54" s="181"/>
      <c r="IEG54" s="181"/>
      <c r="IEH54" s="181"/>
      <c r="IEI54" s="181"/>
      <c r="IEJ54" s="181"/>
      <c r="IEK54" s="181"/>
      <c r="IEL54" s="181"/>
      <c r="IEM54" s="181"/>
      <c r="IEN54" s="181"/>
      <c r="IEO54" s="181"/>
      <c r="IEP54" s="181"/>
      <c r="IEQ54" s="181"/>
      <c r="IER54" s="181"/>
      <c r="IES54" s="181"/>
      <c r="IET54" s="181"/>
      <c r="IEU54" s="181"/>
      <c r="IEV54" s="181"/>
      <c r="IEW54" s="181"/>
      <c r="IEX54" s="181"/>
      <c r="IEY54" s="181"/>
      <c r="IEZ54" s="181"/>
      <c r="IFA54" s="181"/>
      <c r="IFB54" s="181"/>
      <c r="IFC54" s="181"/>
      <c r="IFD54" s="181"/>
      <c r="IFE54" s="181"/>
      <c r="IFF54" s="181"/>
      <c r="IFG54" s="181"/>
      <c r="IFH54" s="181"/>
      <c r="IFI54" s="181"/>
      <c r="IFJ54" s="181"/>
      <c r="IFK54" s="181"/>
      <c r="IFL54" s="181"/>
      <c r="IFM54" s="181"/>
      <c r="IFN54" s="181"/>
      <c r="IFO54" s="181"/>
      <c r="IFP54" s="181"/>
      <c r="IFQ54" s="181"/>
      <c r="IFR54" s="181"/>
      <c r="IFS54" s="181"/>
      <c r="IFT54" s="181"/>
      <c r="IFU54" s="181"/>
      <c r="IFV54" s="181"/>
      <c r="IFW54" s="181"/>
      <c r="IFX54" s="181"/>
      <c r="IFY54" s="181"/>
      <c r="IFZ54" s="181"/>
      <c r="IGA54" s="181"/>
      <c r="IGB54" s="181"/>
      <c r="IGC54" s="181"/>
      <c r="IGD54" s="181"/>
      <c r="IGE54" s="181"/>
      <c r="IGF54" s="181"/>
      <c r="IGG54" s="181"/>
      <c r="IGH54" s="181"/>
      <c r="IGI54" s="181"/>
      <c r="IGJ54" s="181"/>
      <c r="IGK54" s="181"/>
      <c r="IGL54" s="181"/>
      <c r="IGM54" s="181"/>
      <c r="IGN54" s="181"/>
      <c r="IGO54" s="181"/>
      <c r="IGP54" s="181"/>
      <c r="IGQ54" s="181"/>
      <c r="IGR54" s="181"/>
      <c r="IGS54" s="181"/>
      <c r="IGT54" s="181"/>
      <c r="IGU54" s="181"/>
      <c r="IGV54" s="181"/>
      <c r="IGW54" s="181"/>
      <c r="IGX54" s="181"/>
      <c r="IGY54" s="181"/>
      <c r="IGZ54" s="181"/>
      <c r="IHA54" s="181"/>
      <c r="IHB54" s="181"/>
      <c r="IHC54" s="181"/>
      <c r="IHD54" s="181"/>
      <c r="IHE54" s="181"/>
      <c r="IHF54" s="181"/>
      <c r="IHG54" s="181"/>
      <c r="IHH54" s="181"/>
      <c r="IHI54" s="181"/>
      <c r="IHJ54" s="181"/>
      <c r="IHK54" s="181"/>
      <c r="IHL54" s="181"/>
      <c r="IHM54" s="181"/>
      <c r="IHN54" s="181"/>
      <c r="IHO54" s="181"/>
      <c r="IHP54" s="181"/>
      <c r="IHQ54" s="181"/>
      <c r="IHR54" s="181"/>
      <c r="IHS54" s="181"/>
      <c r="IHT54" s="181"/>
      <c r="IHU54" s="181"/>
      <c r="IHV54" s="181"/>
      <c r="IHW54" s="181"/>
      <c r="IHX54" s="181"/>
      <c r="IHY54" s="181"/>
      <c r="IHZ54" s="181"/>
      <c r="IIA54" s="181"/>
      <c r="IIB54" s="181"/>
      <c r="IIC54" s="181"/>
      <c r="IID54" s="181"/>
      <c r="IIE54" s="181"/>
      <c r="IIF54" s="181"/>
      <c r="IIG54" s="181"/>
      <c r="IIH54" s="181"/>
      <c r="III54" s="181"/>
      <c r="IIJ54" s="181"/>
      <c r="IIK54" s="181"/>
      <c r="IIL54" s="181"/>
      <c r="IIM54" s="181"/>
      <c r="IIN54" s="181"/>
      <c r="IIO54" s="181"/>
      <c r="IIP54" s="181"/>
      <c r="IIQ54" s="181"/>
      <c r="IIR54" s="181"/>
      <c r="IIS54" s="181"/>
      <c r="IIT54" s="181"/>
      <c r="IIU54" s="181"/>
      <c r="IIV54" s="181"/>
      <c r="IIW54" s="181"/>
      <c r="IIX54" s="181"/>
      <c r="IIY54" s="181"/>
      <c r="IIZ54" s="181"/>
      <c r="IJA54" s="181"/>
      <c r="IJB54" s="181"/>
      <c r="IJC54" s="181"/>
      <c r="IJD54" s="181"/>
      <c r="IJE54" s="181"/>
      <c r="IJF54" s="181"/>
      <c r="IJG54" s="181"/>
      <c r="IJH54" s="181"/>
      <c r="IJI54" s="181"/>
      <c r="IJJ54" s="181"/>
      <c r="IJK54" s="181"/>
      <c r="IJL54" s="181"/>
      <c r="IJM54" s="181"/>
      <c r="IJN54" s="181"/>
      <c r="IJO54" s="181"/>
      <c r="IJP54" s="181"/>
      <c r="IJQ54" s="181"/>
      <c r="IJR54" s="181"/>
      <c r="IJS54" s="181"/>
      <c r="IJT54" s="181"/>
      <c r="IJU54" s="181"/>
      <c r="IJV54" s="181"/>
      <c r="IJW54" s="181"/>
      <c r="IJX54" s="181"/>
      <c r="IJY54" s="181"/>
      <c r="IJZ54" s="181"/>
      <c r="IKA54" s="181"/>
      <c r="IKB54" s="181"/>
      <c r="IKC54" s="181"/>
      <c r="IKD54" s="181"/>
      <c r="IKE54" s="181"/>
      <c r="IKF54" s="181"/>
      <c r="IKG54" s="181"/>
      <c r="IKH54" s="181"/>
      <c r="IKI54" s="181"/>
      <c r="IKJ54" s="181"/>
      <c r="IKK54" s="181"/>
      <c r="IKL54" s="181"/>
      <c r="IKM54" s="181"/>
      <c r="IKN54" s="181"/>
      <c r="IKO54" s="181"/>
      <c r="IKP54" s="181"/>
      <c r="IKQ54" s="181"/>
      <c r="IKR54" s="181"/>
      <c r="IKS54" s="181"/>
      <c r="IKT54" s="181"/>
      <c r="IKU54" s="181"/>
      <c r="IKV54" s="181"/>
      <c r="IKW54" s="181"/>
      <c r="IKX54" s="181"/>
      <c r="IKY54" s="181"/>
      <c r="IKZ54" s="181"/>
      <c r="ILA54" s="181"/>
      <c r="ILB54" s="181"/>
      <c r="ILC54" s="181"/>
      <c r="ILD54" s="181"/>
      <c r="ILE54" s="181"/>
      <c r="ILF54" s="181"/>
      <c r="ILG54" s="181"/>
      <c r="ILH54" s="181"/>
      <c r="ILI54" s="181"/>
      <c r="ILJ54" s="181"/>
      <c r="ILK54" s="181"/>
      <c r="ILL54" s="181"/>
      <c r="ILM54" s="181"/>
      <c r="ILN54" s="181"/>
      <c r="ILO54" s="181"/>
      <c r="ILP54" s="181"/>
      <c r="ILQ54" s="181"/>
      <c r="ILR54" s="181"/>
      <c r="ILS54" s="181"/>
      <c r="ILT54" s="181"/>
      <c r="ILU54" s="181"/>
      <c r="ILV54" s="181"/>
      <c r="ILW54" s="181"/>
      <c r="ILX54" s="181"/>
      <c r="ILY54" s="181"/>
      <c r="ILZ54" s="181"/>
      <c r="IMA54" s="181"/>
      <c r="IMB54" s="181"/>
      <c r="IMC54" s="181"/>
      <c r="IMD54" s="181"/>
      <c r="IME54" s="181"/>
      <c r="IMF54" s="181"/>
      <c r="IMG54" s="181"/>
      <c r="IMH54" s="181"/>
      <c r="IMI54" s="181"/>
      <c r="IMJ54" s="181"/>
      <c r="IMK54" s="181"/>
      <c r="IML54" s="181"/>
      <c r="IMM54" s="181"/>
      <c r="IMN54" s="181"/>
      <c r="IMO54" s="181"/>
      <c r="IMP54" s="181"/>
      <c r="IMQ54" s="181"/>
      <c r="IMR54" s="181"/>
      <c r="IMS54" s="181"/>
      <c r="IMT54" s="181"/>
      <c r="IMU54" s="181"/>
      <c r="IMV54" s="181"/>
      <c r="IMW54" s="181"/>
      <c r="IMX54" s="181"/>
      <c r="IMY54" s="181"/>
      <c r="IMZ54" s="181"/>
      <c r="INA54" s="181"/>
      <c r="INB54" s="181"/>
      <c r="INC54" s="181"/>
      <c r="IND54" s="181"/>
      <c r="INE54" s="181"/>
      <c r="INF54" s="181"/>
      <c r="ING54" s="181"/>
      <c r="INH54" s="181"/>
      <c r="INI54" s="181"/>
      <c r="INJ54" s="181"/>
      <c r="INK54" s="181"/>
      <c r="INL54" s="181"/>
      <c r="INM54" s="181"/>
      <c r="INN54" s="181"/>
      <c r="INO54" s="181"/>
      <c r="INP54" s="181"/>
      <c r="INQ54" s="181"/>
      <c r="INR54" s="181"/>
      <c r="INS54" s="181"/>
      <c r="INT54" s="181"/>
      <c r="INU54" s="181"/>
      <c r="INV54" s="181"/>
      <c r="INW54" s="181"/>
      <c r="INX54" s="181"/>
      <c r="INY54" s="181"/>
      <c r="INZ54" s="181"/>
      <c r="IOA54" s="181"/>
      <c r="IOB54" s="181"/>
      <c r="IOC54" s="181"/>
      <c r="IOD54" s="181"/>
      <c r="IOE54" s="181"/>
      <c r="IOF54" s="181"/>
      <c r="IOG54" s="181"/>
      <c r="IOH54" s="181"/>
      <c r="IOI54" s="181"/>
      <c r="IOJ54" s="181"/>
      <c r="IOK54" s="181"/>
      <c r="IOL54" s="181"/>
      <c r="IOM54" s="181"/>
      <c r="ION54" s="181"/>
      <c r="IOO54" s="181"/>
      <c r="IOP54" s="181"/>
      <c r="IOQ54" s="181"/>
      <c r="IOR54" s="181"/>
      <c r="IOS54" s="181"/>
      <c r="IOT54" s="181"/>
      <c r="IOU54" s="181"/>
      <c r="IOV54" s="181"/>
      <c r="IOW54" s="181"/>
      <c r="IOX54" s="181"/>
      <c r="IOY54" s="181"/>
      <c r="IOZ54" s="181"/>
      <c r="IPA54" s="181"/>
      <c r="IPB54" s="181"/>
      <c r="IPC54" s="181"/>
      <c r="IPD54" s="181"/>
      <c r="IPE54" s="181"/>
      <c r="IPF54" s="181"/>
      <c r="IPG54" s="181"/>
      <c r="IPH54" s="181"/>
      <c r="IPI54" s="181"/>
      <c r="IPJ54" s="181"/>
      <c r="IPK54" s="181"/>
      <c r="IPL54" s="181"/>
      <c r="IPM54" s="181"/>
      <c r="IPN54" s="181"/>
      <c r="IPO54" s="181"/>
      <c r="IPP54" s="181"/>
      <c r="IPQ54" s="181"/>
      <c r="IPR54" s="181"/>
      <c r="IPS54" s="181"/>
      <c r="IPT54" s="181"/>
      <c r="IPU54" s="181"/>
      <c r="IPV54" s="181"/>
      <c r="IPW54" s="181"/>
      <c r="IPX54" s="181"/>
      <c r="IPY54" s="181"/>
      <c r="IPZ54" s="181"/>
      <c r="IQA54" s="181"/>
      <c r="IQB54" s="181"/>
      <c r="IQC54" s="181"/>
      <c r="IQD54" s="181"/>
      <c r="IQE54" s="181"/>
      <c r="IQF54" s="181"/>
      <c r="IQG54" s="181"/>
      <c r="IQH54" s="181"/>
      <c r="IQI54" s="181"/>
      <c r="IQJ54" s="181"/>
      <c r="IQK54" s="181"/>
      <c r="IQL54" s="181"/>
      <c r="IQM54" s="181"/>
      <c r="IQN54" s="181"/>
      <c r="IQO54" s="181"/>
      <c r="IQP54" s="181"/>
      <c r="IQQ54" s="181"/>
      <c r="IQR54" s="181"/>
      <c r="IQS54" s="181"/>
      <c r="IQT54" s="181"/>
      <c r="IQU54" s="181"/>
      <c r="IQV54" s="181"/>
      <c r="IQW54" s="181"/>
      <c r="IQX54" s="181"/>
      <c r="IQY54" s="181"/>
      <c r="IQZ54" s="181"/>
      <c r="IRA54" s="181"/>
      <c r="IRB54" s="181"/>
      <c r="IRC54" s="181"/>
      <c r="IRD54" s="181"/>
      <c r="IRE54" s="181"/>
      <c r="IRF54" s="181"/>
      <c r="IRG54" s="181"/>
      <c r="IRH54" s="181"/>
      <c r="IRI54" s="181"/>
      <c r="IRJ54" s="181"/>
      <c r="IRK54" s="181"/>
      <c r="IRL54" s="181"/>
      <c r="IRM54" s="181"/>
      <c r="IRN54" s="181"/>
      <c r="IRO54" s="181"/>
      <c r="IRP54" s="181"/>
      <c r="IRQ54" s="181"/>
      <c r="IRR54" s="181"/>
      <c r="IRS54" s="181"/>
      <c r="IRT54" s="181"/>
      <c r="IRU54" s="181"/>
      <c r="IRV54" s="181"/>
      <c r="IRW54" s="181"/>
      <c r="IRX54" s="181"/>
      <c r="IRY54" s="181"/>
      <c r="IRZ54" s="181"/>
      <c r="ISA54" s="181"/>
      <c r="ISB54" s="181"/>
      <c r="ISC54" s="181"/>
      <c r="ISD54" s="181"/>
      <c r="ISE54" s="181"/>
      <c r="ISF54" s="181"/>
      <c r="ISG54" s="181"/>
      <c r="ISH54" s="181"/>
      <c r="ISI54" s="181"/>
      <c r="ISJ54" s="181"/>
      <c r="ISK54" s="181"/>
      <c r="ISL54" s="181"/>
      <c r="ISM54" s="181"/>
      <c r="ISN54" s="181"/>
      <c r="ISO54" s="181"/>
      <c r="ISP54" s="181"/>
      <c r="ISQ54" s="181"/>
      <c r="ISR54" s="181"/>
      <c r="ISS54" s="181"/>
      <c r="IST54" s="181"/>
      <c r="ISU54" s="181"/>
      <c r="ISV54" s="181"/>
      <c r="ISW54" s="181"/>
      <c r="ISX54" s="181"/>
      <c r="ISY54" s="181"/>
      <c r="ISZ54" s="181"/>
      <c r="ITA54" s="181"/>
      <c r="ITB54" s="181"/>
      <c r="ITC54" s="181"/>
      <c r="ITD54" s="181"/>
      <c r="ITE54" s="181"/>
      <c r="ITF54" s="181"/>
      <c r="ITG54" s="181"/>
      <c r="ITH54" s="181"/>
      <c r="ITI54" s="181"/>
      <c r="ITJ54" s="181"/>
      <c r="ITK54" s="181"/>
      <c r="ITL54" s="181"/>
      <c r="ITM54" s="181"/>
      <c r="ITN54" s="181"/>
      <c r="ITO54" s="181"/>
      <c r="ITP54" s="181"/>
      <c r="ITQ54" s="181"/>
      <c r="ITR54" s="181"/>
      <c r="ITS54" s="181"/>
      <c r="ITT54" s="181"/>
      <c r="ITU54" s="181"/>
      <c r="ITV54" s="181"/>
      <c r="ITW54" s="181"/>
      <c r="ITX54" s="181"/>
      <c r="ITY54" s="181"/>
      <c r="ITZ54" s="181"/>
      <c r="IUA54" s="181"/>
      <c r="IUB54" s="181"/>
      <c r="IUC54" s="181"/>
      <c r="IUD54" s="181"/>
      <c r="IUE54" s="181"/>
      <c r="IUF54" s="181"/>
      <c r="IUG54" s="181"/>
      <c r="IUH54" s="181"/>
      <c r="IUI54" s="181"/>
      <c r="IUJ54" s="181"/>
      <c r="IUK54" s="181"/>
      <c r="IUL54" s="181"/>
      <c r="IUM54" s="181"/>
      <c r="IUN54" s="181"/>
      <c r="IUO54" s="181"/>
      <c r="IUP54" s="181"/>
      <c r="IUQ54" s="181"/>
      <c r="IUR54" s="181"/>
      <c r="IUS54" s="181"/>
      <c r="IUT54" s="181"/>
      <c r="IUU54" s="181"/>
      <c r="IUV54" s="181"/>
      <c r="IUW54" s="181"/>
      <c r="IUX54" s="181"/>
      <c r="IUY54" s="181"/>
      <c r="IUZ54" s="181"/>
      <c r="IVA54" s="181"/>
      <c r="IVB54" s="181"/>
      <c r="IVC54" s="181"/>
      <c r="IVD54" s="181"/>
      <c r="IVE54" s="181"/>
      <c r="IVF54" s="181"/>
      <c r="IVG54" s="181"/>
      <c r="IVH54" s="181"/>
      <c r="IVI54" s="181"/>
      <c r="IVJ54" s="181"/>
      <c r="IVK54" s="181"/>
      <c r="IVL54" s="181"/>
      <c r="IVM54" s="181"/>
      <c r="IVN54" s="181"/>
      <c r="IVO54" s="181"/>
      <c r="IVP54" s="181"/>
      <c r="IVQ54" s="181"/>
      <c r="IVR54" s="181"/>
      <c r="IVS54" s="181"/>
      <c r="IVT54" s="181"/>
      <c r="IVU54" s="181"/>
      <c r="IVV54" s="181"/>
      <c r="IVW54" s="181"/>
      <c r="IVX54" s="181"/>
      <c r="IVY54" s="181"/>
      <c r="IVZ54" s="181"/>
      <c r="IWA54" s="181"/>
      <c r="IWB54" s="181"/>
      <c r="IWC54" s="181"/>
      <c r="IWD54" s="181"/>
      <c r="IWE54" s="181"/>
      <c r="IWF54" s="181"/>
      <c r="IWG54" s="181"/>
      <c r="IWH54" s="181"/>
      <c r="IWI54" s="181"/>
      <c r="IWJ54" s="181"/>
      <c r="IWK54" s="181"/>
      <c r="IWL54" s="181"/>
      <c r="IWM54" s="181"/>
      <c r="IWN54" s="181"/>
      <c r="IWO54" s="181"/>
      <c r="IWP54" s="181"/>
      <c r="IWQ54" s="181"/>
      <c r="IWR54" s="181"/>
      <c r="IWS54" s="181"/>
      <c r="IWT54" s="181"/>
      <c r="IWU54" s="181"/>
      <c r="IWV54" s="181"/>
      <c r="IWW54" s="181"/>
      <c r="IWX54" s="181"/>
      <c r="IWY54" s="181"/>
      <c r="IWZ54" s="181"/>
      <c r="IXA54" s="181"/>
      <c r="IXB54" s="181"/>
      <c r="IXC54" s="181"/>
      <c r="IXD54" s="181"/>
      <c r="IXE54" s="181"/>
      <c r="IXF54" s="181"/>
      <c r="IXG54" s="181"/>
      <c r="IXH54" s="181"/>
      <c r="IXI54" s="181"/>
      <c r="IXJ54" s="181"/>
      <c r="IXK54" s="181"/>
      <c r="IXL54" s="181"/>
      <c r="IXM54" s="181"/>
      <c r="IXN54" s="181"/>
      <c r="IXO54" s="181"/>
      <c r="IXP54" s="181"/>
      <c r="IXQ54" s="181"/>
      <c r="IXR54" s="181"/>
      <c r="IXS54" s="181"/>
      <c r="IXT54" s="181"/>
      <c r="IXU54" s="181"/>
      <c r="IXV54" s="181"/>
      <c r="IXW54" s="181"/>
      <c r="IXX54" s="181"/>
      <c r="IXY54" s="181"/>
      <c r="IXZ54" s="181"/>
      <c r="IYA54" s="181"/>
      <c r="IYB54" s="181"/>
      <c r="IYC54" s="181"/>
      <c r="IYD54" s="181"/>
      <c r="IYE54" s="181"/>
      <c r="IYF54" s="181"/>
      <c r="IYG54" s="181"/>
      <c r="IYH54" s="181"/>
      <c r="IYI54" s="181"/>
      <c r="IYJ54" s="181"/>
      <c r="IYK54" s="181"/>
      <c r="IYL54" s="181"/>
      <c r="IYM54" s="181"/>
      <c r="IYN54" s="181"/>
      <c r="IYO54" s="181"/>
      <c r="IYP54" s="181"/>
      <c r="IYQ54" s="181"/>
      <c r="IYR54" s="181"/>
      <c r="IYS54" s="181"/>
      <c r="IYT54" s="181"/>
      <c r="IYU54" s="181"/>
      <c r="IYV54" s="181"/>
      <c r="IYW54" s="181"/>
      <c r="IYX54" s="181"/>
      <c r="IYY54" s="181"/>
      <c r="IYZ54" s="181"/>
      <c r="IZA54" s="181"/>
      <c r="IZB54" s="181"/>
      <c r="IZC54" s="181"/>
      <c r="IZD54" s="181"/>
      <c r="IZE54" s="181"/>
      <c r="IZF54" s="181"/>
      <c r="IZG54" s="181"/>
      <c r="IZH54" s="181"/>
      <c r="IZI54" s="181"/>
      <c r="IZJ54" s="181"/>
      <c r="IZK54" s="181"/>
      <c r="IZL54" s="181"/>
      <c r="IZM54" s="181"/>
      <c r="IZN54" s="181"/>
      <c r="IZO54" s="181"/>
      <c r="IZP54" s="181"/>
      <c r="IZQ54" s="181"/>
      <c r="IZR54" s="181"/>
      <c r="IZS54" s="181"/>
      <c r="IZT54" s="181"/>
      <c r="IZU54" s="181"/>
      <c r="IZV54" s="181"/>
      <c r="IZW54" s="181"/>
      <c r="IZX54" s="181"/>
      <c r="IZY54" s="181"/>
      <c r="IZZ54" s="181"/>
      <c r="JAA54" s="181"/>
      <c r="JAB54" s="181"/>
      <c r="JAC54" s="181"/>
      <c r="JAD54" s="181"/>
      <c r="JAE54" s="181"/>
      <c r="JAF54" s="181"/>
      <c r="JAG54" s="181"/>
      <c r="JAH54" s="181"/>
      <c r="JAI54" s="181"/>
      <c r="JAJ54" s="181"/>
      <c r="JAK54" s="181"/>
      <c r="JAL54" s="181"/>
      <c r="JAM54" s="181"/>
      <c r="JAN54" s="181"/>
      <c r="JAO54" s="181"/>
      <c r="JAP54" s="181"/>
      <c r="JAQ54" s="181"/>
      <c r="JAR54" s="181"/>
      <c r="JAS54" s="181"/>
      <c r="JAT54" s="181"/>
      <c r="JAU54" s="181"/>
      <c r="JAV54" s="181"/>
      <c r="JAW54" s="181"/>
      <c r="JAX54" s="181"/>
      <c r="JAY54" s="181"/>
      <c r="JAZ54" s="181"/>
      <c r="JBA54" s="181"/>
      <c r="JBB54" s="181"/>
      <c r="JBC54" s="181"/>
      <c r="JBD54" s="181"/>
      <c r="JBE54" s="181"/>
      <c r="JBF54" s="181"/>
      <c r="JBG54" s="181"/>
      <c r="JBH54" s="181"/>
      <c r="JBI54" s="181"/>
      <c r="JBJ54" s="181"/>
      <c r="JBK54" s="181"/>
      <c r="JBL54" s="181"/>
      <c r="JBM54" s="181"/>
      <c r="JBN54" s="181"/>
      <c r="JBO54" s="181"/>
      <c r="JBP54" s="181"/>
      <c r="JBQ54" s="181"/>
      <c r="JBR54" s="181"/>
      <c r="JBS54" s="181"/>
      <c r="JBT54" s="181"/>
      <c r="JBU54" s="181"/>
      <c r="JBV54" s="181"/>
      <c r="JBW54" s="181"/>
      <c r="JBX54" s="181"/>
      <c r="JBY54" s="181"/>
      <c r="JBZ54" s="181"/>
      <c r="JCA54" s="181"/>
      <c r="JCB54" s="181"/>
      <c r="JCC54" s="181"/>
      <c r="JCD54" s="181"/>
      <c r="JCE54" s="181"/>
      <c r="JCF54" s="181"/>
      <c r="JCG54" s="181"/>
      <c r="JCH54" s="181"/>
      <c r="JCI54" s="181"/>
      <c r="JCJ54" s="181"/>
      <c r="JCK54" s="181"/>
      <c r="JCL54" s="181"/>
      <c r="JCM54" s="181"/>
      <c r="JCN54" s="181"/>
      <c r="JCO54" s="181"/>
      <c r="JCP54" s="181"/>
      <c r="JCQ54" s="181"/>
      <c r="JCR54" s="181"/>
      <c r="JCS54" s="181"/>
      <c r="JCT54" s="181"/>
      <c r="JCU54" s="181"/>
      <c r="JCV54" s="181"/>
      <c r="JCW54" s="181"/>
      <c r="JCX54" s="181"/>
      <c r="JCY54" s="181"/>
      <c r="JCZ54" s="181"/>
      <c r="JDA54" s="181"/>
      <c r="JDB54" s="181"/>
      <c r="JDC54" s="181"/>
      <c r="JDD54" s="181"/>
      <c r="JDE54" s="181"/>
      <c r="JDF54" s="181"/>
      <c r="JDG54" s="181"/>
      <c r="JDH54" s="181"/>
      <c r="JDI54" s="181"/>
      <c r="JDJ54" s="181"/>
      <c r="JDK54" s="181"/>
      <c r="JDL54" s="181"/>
      <c r="JDM54" s="181"/>
      <c r="JDN54" s="181"/>
      <c r="JDO54" s="181"/>
      <c r="JDP54" s="181"/>
      <c r="JDQ54" s="181"/>
      <c r="JDR54" s="181"/>
      <c r="JDS54" s="181"/>
      <c r="JDT54" s="181"/>
      <c r="JDU54" s="181"/>
      <c r="JDV54" s="181"/>
      <c r="JDW54" s="181"/>
      <c r="JDX54" s="181"/>
      <c r="JDY54" s="181"/>
      <c r="JDZ54" s="181"/>
      <c r="JEA54" s="181"/>
      <c r="JEB54" s="181"/>
      <c r="JEC54" s="181"/>
      <c r="JED54" s="181"/>
      <c r="JEE54" s="181"/>
      <c r="JEF54" s="181"/>
      <c r="JEG54" s="181"/>
      <c r="JEH54" s="181"/>
      <c r="JEI54" s="181"/>
      <c r="JEJ54" s="181"/>
      <c r="JEK54" s="181"/>
      <c r="JEL54" s="181"/>
      <c r="JEM54" s="181"/>
      <c r="JEN54" s="181"/>
      <c r="JEO54" s="181"/>
      <c r="JEP54" s="181"/>
      <c r="JEQ54" s="181"/>
      <c r="JER54" s="181"/>
      <c r="JES54" s="181"/>
      <c r="JET54" s="181"/>
      <c r="JEU54" s="181"/>
      <c r="JEV54" s="181"/>
      <c r="JEW54" s="181"/>
      <c r="JEX54" s="181"/>
      <c r="JEY54" s="181"/>
      <c r="JEZ54" s="181"/>
      <c r="JFA54" s="181"/>
      <c r="JFB54" s="181"/>
      <c r="JFC54" s="181"/>
      <c r="JFD54" s="181"/>
      <c r="JFE54" s="181"/>
      <c r="JFF54" s="181"/>
      <c r="JFG54" s="181"/>
      <c r="JFH54" s="181"/>
      <c r="JFI54" s="181"/>
      <c r="JFJ54" s="181"/>
      <c r="JFK54" s="181"/>
      <c r="JFL54" s="181"/>
      <c r="JFM54" s="181"/>
      <c r="JFN54" s="181"/>
      <c r="JFO54" s="181"/>
      <c r="JFP54" s="181"/>
      <c r="JFQ54" s="181"/>
      <c r="JFR54" s="181"/>
      <c r="JFS54" s="181"/>
      <c r="JFT54" s="181"/>
      <c r="JFU54" s="181"/>
      <c r="JFV54" s="181"/>
      <c r="JFW54" s="181"/>
      <c r="JFX54" s="181"/>
      <c r="JFY54" s="181"/>
      <c r="JFZ54" s="181"/>
      <c r="JGA54" s="181"/>
      <c r="JGB54" s="181"/>
      <c r="JGC54" s="181"/>
      <c r="JGD54" s="181"/>
      <c r="JGE54" s="181"/>
      <c r="JGF54" s="181"/>
      <c r="JGG54" s="181"/>
      <c r="JGH54" s="181"/>
      <c r="JGI54" s="181"/>
      <c r="JGJ54" s="181"/>
      <c r="JGK54" s="181"/>
      <c r="JGL54" s="181"/>
      <c r="JGM54" s="181"/>
      <c r="JGN54" s="181"/>
      <c r="JGO54" s="181"/>
      <c r="JGP54" s="181"/>
      <c r="JGQ54" s="181"/>
      <c r="JGR54" s="181"/>
      <c r="JGS54" s="181"/>
      <c r="JGT54" s="181"/>
      <c r="JGU54" s="181"/>
      <c r="JGV54" s="181"/>
      <c r="JGW54" s="181"/>
      <c r="JGX54" s="181"/>
      <c r="JGY54" s="181"/>
      <c r="JGZ54" s="181"/>
      <c r="JHA54" s="181"/>
      <c r="JHB54" s="181"/>
      <c r="JHC54" s="181"/>
      <c r="JHD54" s="181"/>
      <c r="JHE54" s="181"/>
      <c r="JHF54" s="181"/>
      <c r="JHG54" s="181"/>
      <c r="JHH54" s="181"/>
      <c r="JHI54" s="181"/>
      <c r="JHJ54" s="181"/>
      <c r="JHK54" s="181"/>
      <c r="JHL54" s="181"/>
      <c r="JHM54" s="181"/>
      <c r="JHN54" s="181"/>
      <c r="JHO54" s="181"/>
      <c r="JHP54" s="181"/>
      <c r="JHQ54" s="181"/>
      <c r="JHR54" s="181"/>
      <c r="JHS54" s="181"/>
      <c r="JHT54" s="181"/>
      <c r="JHU54" s="181"/>
      <c r="JHV54" s="181"/>
      <c r="JHW54" s="181"/>
      <c r="JHX54" s="181"/>
      <c r="JHY54" s="181"/>
      <c r="JHZ54" s="181"/>
      <c r="JIA54" s="181"/>
      <c r="JIB54" s="181"/>
      <c r="JIC54" s="181"/>
      <c r="JID54" s="181"/>
      <c r="JIE54" s="181"/>
      <c r="JIF54" s="181"/>
      <c r="JIG54" s="181"/>
      <c r="JIH54" s="181"/>
      <c r="JII54" s="181"/>
      <c r="JIJ54" s="181"/>
      <c r="JIK54" s="181"/>
      <c r="JIL54" s="181"/>
      <c r="JIM54" s="181"/>
      <c r="JIN54" s="181"/>
      <c r="JIO54" s="181"/>
      <c r="JIP54" s="181"/>
      <c r="JIQ54" s="181"/>
      <c r="JIR54" s="181"/>
      <c r="JIS54" s="181"/>
      <c r="JIT54" s="181"/>
      <c r="JIU54" s="181"/>
      <c r="JIV54" s="181"/>
      <c r="JIW54" s="181"/>
      <c r="JIX54" s="181"/>
      <c r="JIY54" s="181"/>
      <c r="JIZ54" s="181"/>
      <c r="JJA54" s="181"/>
      <c r="JJB54" s="181"/>
      <c r="JJC54" s="181"/>
      <c r="JJD54" s="181"/>
      <c r="JJE54" s="181"/>
      <c r="JJF54" s="181"/>
      <c r="JJG54" s="181"/>
      <c r="JJH54" s="181"/>
      <c r="JJI54" s="181"/>
      <c r="JJJ54" s="181"/>
      <c r="JJK54" s="181"/>
      <c r="JJL54" s="181"/>
      <c r="JJM54" s="181"/>
      <c r="JJN54" s="181"/>
      <c r="JJO54" s="181"/>
      <c r="JJP54" s="181"/>
      <c r="JJQ54" s="181"/>
      <c r="JJR54" s="181"/>
      <c r="JJS54" s="181"/>
      <c r="JJT54" s="181"/>
      <c r="JJU54" s="181"/>
      <c r="JJV54" s="181"/>
      <c r="JJW54" s="181"/>
      <c r="JJX54" s="181"/>
      <c r="JJY54" s="181"/>
      <c r="JJZ54" s="181"/>
      <c r="JKA54" s="181"/>
      <c r="JKB54" s="181"/>
      <c r="JKC54" s="181"/>
      <c r="JKD54" s="181"/>
      <c r="JKE54" s="181"/>
      <c r="JKF54" s="181"/>
      <c r="JKG54" s="181"/>
      <c r="JKH54" s="181"/>
      <c r="JKI54" s="181"/>
      <c r="JKJ54" s="181"/>
      <c r="JKK54" s="181"/>
      <c r="JKL54" s="181"/>
      <c r="JKM54" s="181"/>
      <c r="JKN54" s="181"/>
      <c r="JKO54" s="181"/>
      <c r="JKP54" s="181"/>
      <c r="JKQ54" s="181"/>
      <c r="JKR54" s="181"/>
      <c r="JKS54" s="181"/>
      <c r="JKT54" s="181"/>
      <c r="JKU54" s="181"/>
      <c r="JKV54" s="181"/>
      <c r="JKW54" s="181"/>
      <c r="JKX54" s="181"/>
      <c r="JKY54" s="181"/>
      <c r="JKZ54" s="181"/>
      <c r="JLA54" s="181"/>
      <c r="JLB54" s="181"/>
      <c r="JLC54" s="181"/>
      <c r="JLD54" s="181"/>
      <c r="JLE54" s="181"/>
      <c r="JLF54" s="181"/>
      <c r="JLG54" s="181"/>
      <c r="JLH54" s="181"/>
      <c r="JLI54" s="181"/>
      <c r="JLJ54" s="181"/>
      <c r="JLK54" s="181"/>
      <c r="JLL54" s="181"/>
      <c r="JLM54" s="181"/>
      <c r="JLN54" s="181"/>
      <c r="JLO54" s="181"/>
      <c r="JLP54" s="181"/>
      <c r="JLQ54" s="181"/>
      <c r="JLR54" s="181"/>
      <c r="JLS54" s="181"/>
      <c r="JLT54" s="181"/>
      <c r="JLU54" s="181"/>
      <c r="JLV54" s="181"/>
      <c r="JLW54" s="181"/>
      <c r="JLX54" s="181"/>
      <c r="JLY54" s="181"/>
      <c r="JLZ54" s="181"/>
      <c r="JMA54" s="181"/>
      <c r="JMB54" s="181"/>
      <c r="JMC54" s="181"/>
      <c r="JMD54" s="181"/>
      <c r="JME54" s="181"/>
      <c r="JMF54" s="181"/>
      <c r="JMG54" s="181"/>
      <c r="JMH54" s="181"/>
      <c r="JMI54" s="181"/>
      <c r="JMJ54" s="181"/>
      <c r="JMK54" s="181"/>
      <c r="JML54" s="181"/>
      <c r="JMM54" s="181"/>
      <c r="JMN54" s="181"/>
      <c r="JMO54" s="181"/>
      <c r="JMP54" s="181"/>
      <c r="JMQ54" s="181"/>
      <c r="JMR54" s="181"/>
      <c r="JMS54" s="181"/>
      <c r="JMT54" s="181"/>
      <c r="JMU54" s="181"/>
      <c r="JMV54" s="181"/>
      <c r="JMW54" s="181"/>
      <c r="JMX54" s="181"/>
      <c r="JMY54" s="181"/>
      <c r="JMZ54" s="181"/>
      <c r="JNA54" s="181"/>
      <c r="JNB54" s="181"/>
      <c r="JNC54" s="181"/>
      <c r="JND54" s="181"/>
      <c r="JNE54" s="181"/>
      <c r="JNF54" s="181"/>
      <c r="JNG54" s="181"/>
      <c r="JNH54" s="181"/>
      <c r="JNI54" s="181"/>
      <c r="JNJ54" s="181"/>
      <c r="JNK54" s="181"/>
      <c r="JNL54" s="181"/>
      <c r="JNM54" s="181"/>
      <c r="JNN54" s="181"/>
      <c r="JNO54" s="181"/>
      <c r="JNP54" s="181"/>
      <c r="JNQ54" s="181"/>
      <c r="JNR54" s="181"/>
      <c r="JNS54" s="181"/>
      <c r="JNT54" s="181"/>
      <c r="JNU54" s="181"/>
      <c r="JNV54" s="181"/>
      <c r="JNW54" s="181"/>
      <c r="JNX54" s="181"/>
      <c r="JNY54" s="181"/>
      <c r="JNZ54" s="181"/>
      <c r="JOA54" s="181"/>
      <c r="JOB54" s="181"/>
      <c r="JOC54" s="181"/>
      <c r="JOD54" s="181"/>
      <c r="JOE54" s="181"/>
      <c r="JOF54" s="181"/>
      <c r="JOG54" s="181"/>
      <c r="JOH54" s="181"/>
      <c r="JOI54" s="181"/>
      <c r="JOJ54" s="181"/>
      <c r="JOK54" s="181"/>
      <c r="JOL54" s="181"/>
      <c r="JOM54" s="181"/>
      <c r="JON54" s="181"/>
      <c r="JOO54" s="181"/>
      <c r="JOP54" s="181"/>
      <c r="JOQ54" s="181"/>
      <c r="JOR54" s="181"/>
      <c r="JOS54" s="181"/>
      <c r="JOT54" s="181"/>
      <c r="JOU54" s="181"/>
      <c r="JOV54" s="181"/>
      <c r="JOW54" s="181"/>
      <c r="JOX54" s="181"/>
      <c r="JOY54" s="181"/>
      <c r="JOZ54" s="181"/>
      <c r="JPA54" s="181"/>
      <c r="JPB54" s="181"/>
      <c r="JPC54" s="181"/>
      <c r="JPD54" s="181"/>
      <c r="JPE54" s="181"/>
      <c r="JPF54" s="181"/>
      <c r="JPG54" s="181"/>
      <c r="JPH54" s="181"/>
      <c r="JPI54" s="181"/>
      <c r="JPJ54" s="181"/>
      <c r="JPK54" s="181"/>
      <c r="JPL54" s="181"/>
      <c r="JPM54" s="181"/>
      <c r="JPN54" s="181"/>
      <c r="JPO54" s="181"/>
      <c r="JPP54" s="181"/>
      <c r="JPQ54" s="181"/>
      <c r="JPR54" s="181"/>
      <c r="JPS54" s="181"/>
      <c r="JPT54" s="181"/>
      <c r="JPU54" s="181"/>
      <c r="JPV54" s="181"/>
      <c r="JPW54" s="181"/>
      <c r="JPX54" s="181"/>
      <c r="JPY54" s="181"/>
      <c r="JPZ54" s="181"/>
      <c r="JQA54" s="181"/>
      <c r="JQB54" s="181"/>
      <c r="JQC54" s="181"/>
      <c r="JQD54" s="181"/>
      <c r="JQE54" s="181"/>
      <c r="JQF54" s="181"/>
      <c r="JQG54" s="181"/>
      <c r="JQH54" s="181"/>
      <c r="JQI54" s="181"/>
      <c r="JQJ54" s="181"/>
      <c r="JQK54" s="181"/>
      <c r="JQL54" s="181"/>
      <c r="JQM54" s="181"/>
      <c r="JQN54" s="181"/>
      <c r="JQO54" s="181"/>
      <c r="JQP54" s="181"/>
      <c r="JQQ54" s="181"/>
      <c r="JQR54" s="181"/>
      <c r="JQS54" s="181"/>
      <c r="JQT54" s="181"/>
      <c r="JQU54" s="181"/>
      <c r="JQV54" s="181"/>
      <c r="JQW54" s="181"/>
      <c r="JQX54" s="181"/>
      <c r="JQY54" s="181"/>
      <c r="JQZ54" s="181"/>
      <c r="JRA54" s="181"/>
      <c r="JRB54" s="181"/>
      <c r="JRC54" s="181"/>
      <c r="JRD54" s="181"/>
      <c r="JRE54" s="181"/>
      <c r="JRF54" s="181"/>
      <c r="JRG54" s="181"/>
      <c r="JRH54" s="181"/>
      <c r="JRI54" s="181"/>
      <c r="JRJ54" s="181"/>
      <c r="JRK54" s="181"/>
      <c r="JRL54" s="181"/>
      <c r="JRM54" s="181"/>
      <c r="JRN54" s="181"/>
      <c r="JRO54" s="181"/>
      <c r="JRP54" s="181"/>
      <c r="JRQ54" s="181"/>
      <c r="JRR54" s="181"/>
      <c r="JRS54" s="181"/>
      <c r="JRT54" s="181"/>
      <c r="JRU54" s="181"/>
      <c r="JRV54" s="181"/>
      <c r="JRW54" s="181"/>
      <c r="JRX54" s="181"/>
      <c r="JRY54" s="181"/>
      <c r="JRZ54" s="181"/>
      <c r="JSA54" s="181"/>
      <c r="JSB54" s="181"/>
      <c r="JSC54" s="181"/>
      <c r="JSD54" s="181"/>
      <c r="JSE54" s="181"/>
      <c r="JSF54" s="181"/>
      <c r="JSG54" s="181"/>
      <c r="JSH54" s="181"/>
      <c r="JSI54" s="181"/>
      <c r="JSJ54" s="181"/>
      <c r="JSK54" s="181"/>
      <c r="JSL54" s="181"/>
      <c r="JSM54" s="181"/>
      <c r="JSN54" s="181"/>
      <c r="JSO54" s="181"/>
      <c r="JSP54" s="181"/>
      <c r="JSQ54" s="181"/>
      <c r="JSR54" s="181"/>
      <c r="JSS54" s="181"/>
      <c r="JST54" s="181"/>
      <c r="JSU54" s="181"/>
      <c r="JSV54" s="181"/>
      <c r="JSW54" s="181"/>
      <c r="JSX54" s="181"/>
      <c r="JSY54" s="181"/>
      <c r="JSZ54" s="181"/>
      <c r="JTA54" s="181"/>
      <c r="JTB54" s="181"/>
      <c r="JTC54" s="181"/>
      <c r="JTD54" s="181"/>
      <c r="JTE54" s="181"/>
      <c r="JTF54" s="181"/>
      <c r="JTG54" s="181"/>
      <c r="JTH54" s="181"/>
      <c r="JTI54" s="181"/>
      <c r="JTJ54" s="181"/>
      <c r="JTK54" s="181"/>
      <c r="JTL54" s="181"/>
      <c r="JTM54" s="181"/>
      <c r="JTN54" s="181"/>
      <c r="JTO54" s="181"/>
      <c r="JTP54" s="181"/>
      <c r="JTQ54" s="181"/>
      <c r="JTR54" s="181"/>
      <c r="JTS54" s="181"/>
      <c r="JTT54" s="181"/>
      <c r="JTU54" s="181"/>
      <c r="JTV54" s="181"/>
      <c r="JTW54" s="181"/>
      <c r="JTX54" s="181"/>
      <c r="JTY54" s="181"/>
      <c r="JTZ54" s="181"/>
      <c r="JUA54" s="181"/>
      <c r="JUB54" s="181"/>
      <c r="JUC54" s="181"/>
      <c r="JUD54" s="181"/>
      <c r="JUE54" s="181"/>
      <c r="JUF54" s="181"/>
      <c r="JUG54" s="181"/>
      <c r="JUH54" s="181"/>
      <c r="JUI54" s="181"/>
      <c r="JUJ54" s="181"/>
      <c r="JUK54" s="181"/>
      <c r="JUL54" s="181"/>
      <c r="JUM54" s="181"/>
      <c r="JUN54" s="181"/>
      <c r="JUO54" s="181"/>
      <c r="JUP54" s="181"/>
      <c r="JUQ54" s="181"/>
      <c r="JUR54" s="181"/>
      <c r="JUS54" s="181"/>
      <c r="JUT54" s="181"/>
      <c r="JUU54" s="181"/>
      <c r="JUV54" s="181"/>
      <c r="JUW54" s="181"/>
      <c r="JUX54" s="181"/>
      <c r="JUY54" s="181"/>
      <c r="JUZ54" s="181"/>
      <c r="JVA54" s="181"/>
      <c r="JVB54" s="181"/>
      <c r="JVC54" s="181"/>
      <c r="JVD54" s="181"/>
      <c r="JVE54" s="181"/>
      <c r="JVF54" s="181"/>
      <c r="JVG54" s="181"/>
      <c r="JVH54" s="181"/>
      <c r="JVI54" s="181"/>
      <c r="JVJ54" s="181"/>
      <c r="JVK54" s="181"/>
      <c r="JVL54" s="181"/>
      <c r="JVM54" s="181"/>
      <c r="JVN54" s="181"/>
      <c r="JVO54" s="181"/>
      <c r="JVP54" s="181"/>
      <c r="JVQ54" s="181"/>
      <c r="JVR54" s="181"/>
      <c r="JVS54" s="181"/>
      <c r="JVT54" s="181"/>
      <c r="JVU54" s="181"/>
      <c r="JVV54" s="181"/>
      <c r="JVW54" s="181"/>
      <c r="JVX54" s="181"/>
      <c r="JVY54" s="181"/>
      <c r="JVZ54" s="181"/>
      <c r="JWA54" s="181"/>
      <c r="JWB54" s="181"/>
      <c r="JWC54" s="181"/>
      <c r="JWD54" s="181"/>
      <c r="JWE54" s="181"/>
      <c r="JWF54" s="181"/>
      <c r="JWG54" s="181"/>
      <c r="JWH54" s="181"/>
      <c r="JWI54" s="181"/>
      <c r="JWJ54" s="181"/>
      <c r="JWK54" s="181"/>
      <c r="JWL54" s="181"/>
      <c r="JWM54" s="181"/>
      <c r="JWN54" s="181"/>
      <c r="JWO54" s="181"/>
      <c r="JWP54" s="181"/>
      <c r="JWQ54" s="181"/>
      <c r="JWR54" s="181"/>
      <c r="JWS54" s="181"/>
      <c r="JWT54" s="181"/>
      <c r="JWU54" s="181"/>
      <c r="JWV54" s="181"/>
      <c r="JWW54" s="181"/>
      <c r="JWX54" s="181"/>
      <c r="JWY54" s="181"/>
      <c r="JWZ54" s="181"/>
      <c r="JXA54" s="181"/>
      <c r="JXB54" s="181"/>
      <c r="JXC54" s="181"/>
      <c r="JXD54" s="181"/>
      <c r="JXE54" s="181"/>
      <c r="JXF54" s="181"/>
      <c r="JXG54" s="181"/>
      <c r="JXH54" s="181"/>
      <c r="JXI54" s="181"/>
      <c r="JXJ54" s="181"/>
      <c r="JXK54" s="181"/>
      <c r="JXL54" s="181"/>
      <c r="JXM54" s="181"/>
      <c r="JXN54" s="181"/>
      <c r="JXO54" s="181"/>
      <c r="JXP54" s="181"/>
      <c r="JXQ54" s="181"/>
      <c r="JXR54" s="181"/>
      <c r="JXS54" s="181"/>
      <c r="JXT54" s="181"/>
      <c r="JXU54" s="181"/>
      <c r="JXV54" s="181"/>
      <c r="JXW54" s="181"/>
      <c r="JXX54" s="181"/>
      <c r="JXY54" s="181"/>
      <c r="JXZ54" s="181"/>
      <c r="JYA54" s="181"/>
      <c r="JYB54" s="181"/>
      <c r="JYC54" s="181"/>
      <c r="JYD54" s="181"/>
      <c r="JYE54" s="181"/>
      <c r="JYF54" s="181"/>
      <c r="JYG54" s="181"/>
      <c r="JYH54" s="181"/>
      <c r="JYI54" s="181"/>
      <c r="JYJ54" s="181"/>
      <c r="JYK54" s="181"/>
      <c r="JYL54" s="181"/>
      <c r="JYM54" s="181"/>
      <c r="JYN54" s="181"/>
      <c r="JYO54" s="181"/>
      <c r="JYP54" s="181"/>
      <c r="JYQ54" s="181"/>
      <c r="JYR54" s="181"/>
      <c r="JYS54" s="181"/>
      <c r="JYT54" s="181"/>
      <c r="JYU54" s="181"/>
      <c r="JYV54" s="181"/>
      <c r="JYW54" s="181"/>
      <c r="JYX54" s="181"/>
      <c r="JYY54" s="181"/>
      <c r="JYZ54" s="181"/>
      <c r="JZA54" s="181"/>
      <c r="JZB54" s="181"/>
      <c r="JZC54" s="181"/>
      <c r="JZD54" s="181"/>
      <c r="JZE54" s="181"/>
      <c r="JZF54" s="181"/>
      <c r="JZG54" s="181"/>
      <c r="JZH54" s="181"/>
      <c r="JZI54" s="181"/>
      <c r="JZJ54" s="181"/>
      <c r="JZK54" s="181"/>
      <c r="JZL54" s="181"/>
      <c r="JZM54" s="181"/>
      <c r="JZN54" s="181"/>
      <c r="JZO54" s="181"/>
      <c r="JZP54" s="181"/>
      <c r="JZQ54" s="181"/>
      <c r="JZR54" s="181"/>
      <c r="JZS54" s="181"/>
      <c r="JZT54" s="181"/>
      <c r="JZU54" s="181"/>
      <c r="JZV54" s="181"/>
      <c r="JZW54" s="181"/>
      <c r="JZX54" s="181"/>
      <c r="JZY54" s="181"/>
      <c r="JZZ54" s="181"/>
      <c r="KAA54" s="181"/>
      <c r="KAB54" s="181"/>
      <c r="KAC54" s="181"/>
      <c r="KAD54" s="181"/>
      <c r="KAE54" s="181"/>
      <c r="KAF54" s="181"/>
      <c r="KAG54" s="181"/>
      <c r="KAH54" s="181"/>
      <c r="KAI54" s="181"/>
      <c r="KAJ54" s="181"/>
      <c r="KAK54" s="181"/>
      <c r="KAL54" s="181"/>
      <c r="KAM54" s="181"/>
      <c r="KAN54" s="181"/>
      <c r="KAO54" s="181"/>
      <c r="KAP54" s="181"/>
      <c r="KAQ54" s="181"/>
      <c r="KAR54" s="181"/>
      <c r="KAS54" s="181"/>
      <c r="KAT54" s="181"/>
      <c r="KAU54" s="181"/>
      <c r="KAV54" s="181"/>
      <c r="KAW54" s="181"/>
      <c r="KAX54" s="181"/>
      <c r="KAY54" s="181"/>
      <c r="KAZ54" s="181"/>
      <c r="KBA54" s="181"/>
      <c r="KBB54" s="181"/>
      <c r="KBC54" s="181"/>
      <c r="KBD54" s="181"/>
      <c r="KBE54" s="181"/>
      <c r="KBF54" s="181"/>
      <c r="KBG54" s="181"/>
      <c r="KBH54" s="181"/>
      <c r="KBI54" s="181"/>
      <c r="KBJ54" s="181"/>
      <c r="KBK54" s="181"/>
      <c r="KBL54" s="181"/>
      <c r="KBM54" s="181"/>
      <c r="KBN54" s="181"/>
      <c r="KBO54" s="181"/>
      <c r="KBP54" s="181"/>
      <c r="KBQ54" s="181"/>
      <c r="KBR54" s="181"/>
      <c r="KBS54" s="181"/>
      <c r="KBT54" s="181"/>
      <c r="KBU54" s="181"/>
      <c r="KBV54" s="181"/>
      <c r="KBW54" s="181"/>
      <c r="KBX54" s="181"/>
      <c r="KBY54" s="181"/>
      <c r="KBZ54" s="181"/>
      <c r="KCA54" s="181"/>
      <c r="KCB54" s="181"/>
      <c r="KCC54" s="181"/>
      <c r="KCD54" s="181"/>
      <c r="KCE54" s="181"/>
      <c r="KCF54" s="181"/>
      <c r="KCG54" s="181"/>
      <c r="KCH54" s="181"/>
      <c r="KCI54" s="181"/>
      <c r="KCJ54" s="181"/>
      <c r="KCK54" s="181"/>
      <c r="KCL54" s="181"/>
      <c r="KCM54" s="181"/>
      <c r="KCN54" s="181"/>
      <c r="KCO54" s="181"/>
      <c r="KCP54" s="181"/>
      <c r="KCQ54" s="181"/>
      <c r="KCR54" s="181"/>
      <c r="KCS54" s="181"/>
      <c r="KCT54" s="181"/>
      <c r="KCU54" s="181"/>
      <c r="KCV54" s="181"/>
      <c r="KCW54" s="181"/>
      <c r="KCX54" s="181"/>
      <c r="KCY54" s="181"/>
      <c r="KCZ54" s="181"/>
      <c r="KDA54" s="181"/>
      <c r="KDB54" s="181"/>
      <c r="KDC54" s="181"/>
      <c r="KDD54" s="181"/>
      <c r="KDE54" s="181"/>
      <c r="KDF54" s="181"/>
      <c r="KDG54" s="181"/>
      <c r="KDH54" s="181"/>
      <c r="KDI54" s="181"/>
      <c r="KDJ54" s="181"/>
      <c r="KDK54" s="181"/>
      <c r="KDL54" s="181"/>
      <c r="KDM54" s="181"/>
      <c r="KDN54" s="181"/>
      <c r="KDO54" s="181"/>
      <c r="KDP54" s="181"/>
      <c r="KDQ54" s="181"/>
      <c r="KDR54" s="181"/>
      <c r="KDS54" s="181"/>
      <c r="KDT54" s="181"/>
      <c r="KDU54" s="181"/>
      <c r="KDV54" s="181"/>
      <c r="KDW54" s="181"/>
      <c r="KDX54" s="181"/>
      <c r="KDY54" s="181"/>
      <c r="KDZ54" s="181"/>
      <c r="KEA54" s="181"/>
      <c r="KEB54" s="181"/>
      <c r="KEC54" s="181"/>
      <c r="KED54" s="181"/>
      <c r="KEE54" s="181"/>
      <c r="KEF54" s="181"/>
      <c r="KEG54" s="181"/>
      <c r="KEH54" s="181"/>
      <c r="KEI54" s="181"/>
      <c r="KEJ54" s="181"/>
      <c r="KEK54" s="181"/>
      <c r="KEL54" s="181"/>
      <c r="KEM54" s="181"/>
      <c r="KEN54" s="181"/>
      <c r="KEO54" s="181"/>
      <c r="KEP54" s="181"/>
      <c r="KEQ54" s="181"/>
      <c r="KER54" s="181"/>
      <c r="KES54" s="181"/>
      <c r="KET54" s="181"/>
      <c r="KEU54" s="181"/>
      <c r="KEV54" s="181"/>
      <c r="KEW54" s="181"/>
      <c r="KEX54" s="181"/>
      <c r="KEY54" s="181"/>
      <c r="KEZ54" s="181"/>
      <c r="KFA54" s="181"/>
      <c r="KFB54" s="181"/>
      <c r="KFC54" s="181"/>
      <c r="KFD54" s="181"/>
      <c r="KFE54" s="181"/>
      <c r="KFF54" s="181"/>
      <c r="KFG54" s="181"/>
      <c r="KFH54" s="181"/>
      <c r="KFI54" s="181"/>
      <c r="KFJ54" s="181"/>
      <c r="KFK54" s="181"/>
      <c r="KFL54" s="181"/>
      <c r="KFM54" s="181"/>
      <c r="KFN54" s="181"/>
      <c r="KFO54" s="181"/>
      <c r="KFP54" s="181"/>
      <c r="KFQ54" s="181"/>
      <c r="KFR54" s="181"/>
      <c r="KFS54" s="181"/>
      <c r="KFT54" s="181"/>
      <c r="KFU54" s="181"/>
      <c r="KFV54" s="181"/>
      <c r="KFW54" s="181"/>
      <c r="KFX54" s="181"/>
      <c r="KFY54" s="181"/>
      <c r="KFZ54" s="181"/>
      <c r="KGA54" s="181"/>
      <c r="KGB54" s="181"/>
      <c r="KGC54" s="181"/>
      <c r="KGD54" s="181"/>
      <c r="KGE54" s="181"/>
      <c r="KGF54" s="181"/>
      <c r="KGG54" s="181"/>
      <c r="KGH54" s="181"/>
      <c r="KGI54" s="181"/>
      <c r="KGJ54" s="181"/>
      <c r="KGK54" s="181"/>
      <c r="KGL54" s="181"/>
      <c r="KGM54" s="181"/>
      <c r="KGN54" s="181"/>
      <c r="KGO54" s="181"/>
      <c r="KGP54" s="181"/>
      <c r="KGQ54" s="181"/>
      <c r="KGR54" s="181"/>
      <c r="KGS54" s="181"/>
      <c r="KGT54" s="181"/>
      <c r="KGU54" s="181"/>
      <c r="KGV54" s="181"/>
      <c r="KGW54" s="181"/>
      <c r="KGX54" s="181"/>
      <c r="KGY54" s="181"/>
      <c r="KGZ54" s="181"/>
      <c r="KHA54" s="181"/>
      <c r="KHB54" s="181"/>
      <c r="KHC54" s="181"/>
      <c r="KHD54" s="181"/>
      <c r="KHE54" s="181"/>
      <c r="KHF54" s="181"/>
      <c r="KHG54" s="181"/>
      <c r="KHH54" s="181"/>
      <c r="KHI54" s="181"/>
      <c r="KHJ54" s="181"/>
      <c r="KHK54" s="181"/>
      <c r="KHL54" s="181"/>
      <c r="KHM54" s="181"/>
      <c r="KHN54" s="181"/>
      <c r="KHO54" s="181"/>
      <c r="KHP54" s="181"/>
      <c r="KHQ54" s="181"/>
      <c r="KHR54" s="181"/>
      <c r="KHS54" s="181"/>
      <c r="KHT54" s="181"/>
      <c r="KHU54" s="181"/>
      <c r="KHV54" s="181"/>
      <c r="KHW54" s="181"/>
      <c r="KHX54" s="181"/>
      <c r="KHY54" s="181"/>
      <c r="KHZ54" s="181"/>
      <c r="KIA54" s="181"/>
      <c r="KIB54" s="181"/>
      <c r="KIC54" s="181"/>
      <c r="KID54" s="181"/>
      <c r="KIE54" s="181"/>
      <c r="KIF54" s="181"/>
      <c r="KIG54" s="181"/>
      <c r="KIH54" s="181"/>
      <c r="KII54" s="181"/>
      <c r="KIJ54" s="181"/>
      <c r="KIK54" s="181"/>
      <c r="KIL54" s="181"/>
      <c r="KIM54" s="181"/>
      <c r="KIN54" s="181"/>
      <c r="KIO54" s="181"/>
      <c r="KIP54" s="181"/>
      <c r="KIQ54" s="181"/>
      <c r="KIR54" s="181"/>
      <c r="KIS54" s="181"/>
      <c r="KIT54" s="181"/>
      <c r="KIU54" s="181"/>
      <c r="KIV54" s="181"/>
      <c r="KIW54" s="181"/>
      <c r="KIX54" s="181"/>
      <c r="KIY54" s="181"/>
      <c r="KIZ54" s="181"/>
      <c r="KJA54" s="181"/>
      <c r="KJB54" s="181"/>
      <c r="KJC54" s="181"/>
      <c r="KJD54" s="181"/>
      <c r="KJE54" s="181"/>
      <c r="KJF54" s="181"/>
      <c r="KJG54" s="181"/>
      <c r="KJH54" s="181"/>
      <c r="KJI54" s="181"/>
      <c r="KJJ54" s="181"/>
      <c r="KJK54" s="181"/>
      <c r="KJL54" s="181"/>
      <c r="KJM54" s="181"/>
      <c r="KJN54" s="181"/>
      <c r="KJO54" s="181"/>
      <c r="KJP54" s="181"/>
      <c r="KJQ54" s="181"/>
      <c r="KJR54" s="181"/>
      <c r="KJS54" s="181"/>
      <c r="KJT54" s="181"/>
      <c r="KJU54" s="181"/>
      <c r="KJV54" s="181"/>
      <c r="KJW54" s="181"/>
      <c r="KJX54" s="181"/>
      <c r="KJY54" s="181"/>
      <c r="KJZ54" s="181"/>
      <c r="KKA54" s="181"/>
      <c r="KKB54" s="181"/>
      <c r="KKC54" s="181"/>
      <c r="KKD54" s="181"/>
      <c r="KKE54" s="181"/>
      <c r="KKF54" s="181"/>
      <c r="KKG54" s="181"/>
      <c r="KKH54" s="181"/>
      <c r="KKI54" s="181"/>
      <c r="KKJ54" s="181"/>
      <c r="KKK54" s="181"/>
      <c r="KKL54" s="181"/>
      <c r="KKM54" s="181"/>
      <c r="KKN54" s="181"/>
      <c r="KKO54" s="181"/>
      <c r="KKP54" s="181"/>
      <c r="KKQ54" s="181"/>
      <c r="KKR54" s="181"/>
      <c r="KKS54" s="181"/>
      <c r="KKT54" s="181"/>
      <c r="KKU54" s="181"/>
      <c r="KKV54" s="181"/>
      <c r="KKW54" s="181"/>
      <c r="KKX54" s="181"/>
      <c r="KKY54" s="181"/>
      <c r="KKZ54" s="181"/>
      <c r="KLA54" s="181"/>
      <c r="KLB54" s="181"/>
      <c r="KLC54" s="181"/>
      <c r="KLD54" s="181"/>
      <c r="KLE54" s="181"/>
      <c r="KLF54" s="181"/>
      <c r="KLG54" s="181"/>
      <c r="KLH54" s="181"/>
      <c r="KLI54" s="181"/>
      <c r="KLJ54" s="181"/>
      <c r="KLK54" s="181"/>
      <c r="KLL54" s="181"/>
      <c r="KLM54" s="181"/>
      <c r="KLN54" s="181"/>
      <c r="KLO54" s="181"/>
      <c r="KLP54" s="181"/>
      <c r="KLQ54" s="181"/>
      <c r="KLR54" s="181"/>
      <c r="KLS54" s="181"/>
      <c r="KLT54" s="181"/>
      <c r="KLU54" s="181"/>
      <c r="KLV54" s="181"/>
      <c r="KLW54" s="181"/>
      <c r="KLX54" s="181"/>
      <c r="KLY54" s="181"/>
      <c r="KLZ54" s="181"/>
      <c r="KMA54" s="181"/>
      <c r="KMB54" s="181"/>
      <c r="KMC54" s="181"/>
      <c r="KMD54" s="181"/>
      <c r="KME54" s="181"/>
      <c r="KMF54" s="181"/>
      <c r="KMG54" s="181"/>
      <c r="KMH54" s="181"/>
      <c r="KMI54" s="181"/>
      <c r="KMJ54" s="181"/>
      <c r="KMK54" s="181"/>
      <c r="KML54" s="181"/>
      <c r="KMM54" s="181"/>
      <c r="KMN54" s="181"/>
      <c r="KMO54" s="181"/>
      <c r="KMP54" s="181"/>
      <c r="KMQ54" s="181"/>
      <c r="KMR54" s="181"/>
      <c r="KMS54" s="181"/>
      <c r="KMT54" s="181"/>
      <c r="KMU54" s="181"/>
      <c r="KMV54" s="181"/>
      <c r="KMW54" s="181"/>
      <c r="KMX54" s="181"/>
      <c r="KMY54" s="181"/>
      <c r="KMZ54" s="181"/>
      <c r="KNA54" s="181"/>
      <c r="KNB54" s="181"/>
      <c r="KNC54" s="181"/>
      <c r="KND54" s="181"/>
      <c r="KNE54" s="181"/>
      <c r="KNF54" s="181"/>
      <c r="KNG54" s="181"/>
      <c r="KNH54" s="181"/>
      <c r="KNI54" s="181"/>
      <c r="KNJ54" s="181"/>
      <c r="KNK54" s="181"/>
      <c r="KNL54" s="181"/>
      <c r="KNM54" s="181"/>
      <c r="KNN54" s="181"/>
      <c r="KNO54" s="181"/>
      <c r="KNP54" s="181"/>
      <c r="KNQ54" s="181"/>
      <c r="KNR54" s="181"/>
      <c r="KNS54" s="181"/>
      <c r="KNT54" s="181"/>
      <c r="KNU54" s="181"/>
      <c r="KNV54" s="181"/>
      <c r="KNW54" s="181"/>
      <c r="KNX54" s="181"/>
      <c r="KNY54" s="181"/>
      <c r="KNZ54" s="181"/>
      <c r="KOA54" s="181"/>
      <c r="KOB54" s="181"/>
      <c r="KOC54" s="181"/>
      <c r="KOD54" s="181"/>
      <c r="KOE54" s="181"/>
      <c r="KOF54" s="181"/>
      <c r="KOG54" s="181"/>
      <c r="KOH54" s="181"/>
      <c r="KOI54" s="181"/>
      <c r="KOJ54" s="181"/>
      <c r="KOK54" s="181"/>
      <c r="KOL54" s="181"/>
      <c r="KOM54" s="181"/>
      <c r="KON54" s="181"/>
      <c r="KOO54" s="181"/>
      <c r="KOP54" s="181"/>
      <c r="KOQ54" s="181"/>
      <c r="KOR54" s="181"/>
      <c r="KOS54" s="181"/>
      <c r="KOT54" s="181"/>
      <c r="KOU54" s="181"/>
      <c r="KOV54" s="181"/>
      <c r="KOW54" s="181"/>
      <c r="KOX54" s="181"/>
      <c r="KOY54" s="181"/>
      <c r="KOZ54" s="181"/>
      <c r="KPA54" s="181"/>
      <c r="KPB54" s="181"/>
      <c r="KPC54" s="181"/>
      <c r="KPD54" s="181"/>
      <c r="KPE54" s="181"/>
      <c r="KPF54" s="181"/>
      <c r="KPG54" s="181"/>
      <c r="KPH54" s="181"/>
      <c r="KPI54" s="181"/>
      <c r="KPJ54" s="181"/>
      <c r="KPK54" s="181"/>
      <c r="KPL54" s="181"/>
      <c r="KPM54" s="181"/>
      <c r="KPN54" s="181"/>
      <c r="KPO54" s="181"/>
      <c r="KPP54" s="181"/>
      <c r="KPQ54" s="181"/>
      <c r="KPR54" s="181"/>
      <c r="KPS54" s="181"/>
      <c r="KPT54" s="181"/>
      <c r="KPU54" s="181"/>
      <c r="KPV54" s="181"/>
      <c r="KPW54" s="181"/>
      <c r="KPX54" s="181"/>
      <c r="KPY54" s="181"/>
      <c r="KPZ54" s="181"/>
      <c r="KQA54" s="181"/>
      <c r="KQB54" s="181"/>
      <c r="KQC54" s="181"/>
      <c r="KQD54" s="181"/>
      <c r="KQE54" s="181"/>
      <c r="KQF54" s="181"/>
      <c r="KQG54" s="181"/>
      <c r="KQH54" s="181"/>
      <c r="KQI54" s="181"/>
      <c r="KQJ54" s="181"/>
      <c r="KQK54" s="181"/>
      <c r="KQL54" s="181"/>
      <c r="KQM54" s="181"/>
      <c r="KQN54" s="181"/>
      <c r="KQO54" s="181"/>
      <c r="KQP54" s="181"/>
      <c r="KQQ54" s="181"/>
      <c r="KQR54" s="181"/>
      <c r="KQS54" s="181"/>
      <c r="KQT54" s="181"/>
      <c r="KQU54" s="181"/>
      <c r="KQV54" s="181"/>
      <c r="KQW54" s="181"/>
      <c r="KQX54" s="181"/>
      <c r="KQY54" s="181"/>
      <c r="KQZ54" s="181"/>
      <c r="KRA54" s="181"/>
      <c r="KRB54" s="181"/>
      <c r="KRC54" s="181"/>
      <c r="KRD54" s="181"/>
      <c r="KRE54" s="181"/>
      <c r="KRF54" s="181"/>
      <c r="KRG54" s="181"/>
      <c r="KRH54" s="181"/>
      <c r="KRI54" s="181"/>
      <c r="KRJ54" s="181"/>
      <c r="KRK54" s="181"/>
      <c r="KRL54" s="181"/>
      <c r="KRM54" s="181"/>
      <c r="KRN54" s="181"/>
      <c r="KRO54" s="181"/>
      <c r="KRP54" s="181"/>
      <c r="KRQ54" s="181"/>
      <c r="KRR54" s="181"/>
      <c r="KRS54" s="181"/>
      <c r="KRT54" s="181"/>
      <c r="KRU54" s="181"/>
      <c r="KRV54" s="181"/>
      <c r="KRW54" s="181"/>
      <c r="KRX54" s="181"/>
      <c r="KRY54" s="181"/>
      <c r="KRZ54" s="181"/>
      <c r="KSA54" s="181"/>
      <c r="KSB54" s="181"/>
      <c r="KSC54" s="181"/>
      <c r="KSD54" s="181"/>
      <c r="KSE54" s="181"/>
      <c r="KSF54" s="181"/>
      <c r="KSG54" s="181"/>
      <c r="KSH54" s="181"/>
      <c r="KSI54" s="181"/>
      <c r="KSJ54" s="181"/>
      <c r="KSK54" s="181"/>
      <c r="KSL54" s="181"/>
      <c r="KSM54" s="181"/>
      <c r="KSN54" s="181"/>
      <c r="KSO54" s="181"/>
      <c r="KSP54" s="181"/>
      <c r="KSQ54" s="181"/>
      <c r="KSR54" s="181"/>
      <c r="KSS54" s="181"/>
      <c r="KST54" s="181"/>
      <c r="KSU54" s="181"/>
      <c r="KSV54" s="181"/>
      <c r="KSW54" s="181"/>
      <c r="KSX54" s="181"/>
      <c r="KSY54" s="181"/>
      <c r="KSZ54" s="181"/>
      <c r="KTA54" s="181"/>
      <c r="KTB54" s="181"/>
      <c r="KTC54" s="181"/>
      <c r="KTD54" s="181"/>
      <c r="KTE54" s="181"/>
      <c r="KTF54" s="181"/>
      <c r="KTG54" s="181"/>
      <c r="KTH54" s="181"/>
      <c r="KTI54" s="181"/>
      <c r="KTJ54" s="181"/>
      <c r="KTK54" s="181"/>
      <c r="KTL54" s="181"/>
      <c r="KTM54" s="181"/>
      <c r="KTN54" s="181"/>
      <c r="KTO54" s="181"/>
      <c r="KTP54" s="181"/>
      <c r="KTQ54" s="181"/>
      <c r="KTR54" s="181"/>
      <c r="KTS54" s="181"/>
      <c r="KTT54" s="181"/>
      <c r="KTU54" s="181"/>
      <c r="KTV54" s="181"/>
      <c r="KTW54" s="181"/>
      <c r="KTX54" s="181"/>
      <c r="KTY54" s="181"/>
      <c r="KTZ54" s="181"/>
      <c r="KUA54" s="181"/>
      <c r="KUB54" s="181"/>
      <c r="KUC54" s="181"/>
      <c r="KUD54" s="181"/>
      <c r="KUE54" s="181"/>
      <c r="KUF54" s="181"/>
      <c r="KUG54" s="181"/>
      <c r="KUH54" s="181"/>
      <c r="KUI54" s="181"/>
      <c r="KUJ54" s="181"/>
      <c r="KUK54" s="181"/>
      <c r="KUL54" s="181"/>
      <c r="KUM54" s="181"/>
      <c r="KUN54" s="181"/>
      <c r="KUO54" s="181"/>
      <c r="KUP54" s="181"/>
      <c r="KUQ54" s="181"/>
      <c r="KUR54" s="181"/>
      <c r="KUS54" s="181"/>
      <c r="KUT54" s="181"/>
      <c r="KUU54" s="181"/>
      <c r="KUV54" s="181"/>
      <c r="KUW54" s="181"/>
      <c r="KUX54" s="181"/>
      <c r="KUY54" s="181"/>
      <c r="KUZ54" s="181"/>
      <c r="KVA54" s="181"/>
      <c r="KVB54" s="181"/>
      <c r="KVC54" s="181"/>
      <c r="KVD54" s="181"/>
      <c r="KVE54" s="181"/>
      <c r="KVF54" s="181"/>
      <c r="KVG54" s="181"/>
      <c r="KVH54" s="181"/>
      <c r="KVI54" s="181"/>
      <c r="KVJ54" s="181"/>
      <c r="KVK54" s="181"/>
      <c r="KVL54" s="181"/>
      <c r="KVM54" s="181"/>
      <c r="KVN54" s="181"/>
      <c r="KVO54" s="181"/>
      <c r="KVP54" s="181"/>
      <c r="KVQ54" s="181"/>
      <c r="KVR54" s="181"/>
      <c r="KVS54" s="181"/>
      <c r="KVT54" s="181"/>
      <c r="KVU54" s="181"/>
      <c r="KVV54" s="181"/>
      <c r="KVW54" s="181"/>
      <c r="KVX54" s="181"/>
      <c r="KVY54" s="181"/>
      <c r="KVZ54" s="181"/>
      <c r="KWA54" s="181"/>
      <c r="KWB54" s="181"/>
      <c r="KWC54" s="181"/>
      <c r="KWD54" s="181"/>
      <c r="KWE54" s="181"/>
      <c r="KWF54" s="181"/>
      <c r="KWG54" s="181"/>
      <c r="KWH54" s="181"/>
      <c r="KWI54" s="181"/>
      <c r="KWJ54" s="181"/>
      <c r="KWK54" s="181"/>
      <c r="KWL54" s="181"/>
      <c r="KWM54" s="181"/>
      <c r="KWN54" s="181"/>
      <c r="KWO54" s="181"/>
      <c r="KWP54" s="181"/>
      <c r="KWQ54" s="181"/>
      <c r="KWR54" s="181"/>
      <c r="KWS54" s="181"/>
      <c r="KWT54" s="181"/>
      <c r="KWU54" s="181"/>
      <c r="KWV54" s="181"/>
      <c r="KWW54" s="181"/>
      <c r="KWX54" s="181"/>
      <c r="KWY54" s="181"/>
      <c r="KWZ54" s="181"/>
      <c r="KXA54" s="181"/>
      <c r="KXB54" s="181"/>
      <c r="KXC54" s="181"/>
      <c r="KXD54" s="181"/>
      <c r="KXE54" s="181"/>
      <c r="KXF54" s="181"/>
      <c r="KXG54" s="181"/>
      <c r="KXH54" s="181"/>
      <c r="KXI54" s="181"/>
      <c r="KXJ54" s="181"/>
      <c r="KXK54" s="181"/>
      <c r="KXL54" s="181"/>
      <c r="KXM54" s="181"/>
      <c r="KXN54" s="181"/>
      <c r="KXO54" s="181"/>
      <c r="KXP54" s="181"/>
      <c r="KXQ54" s="181"/>
      <c r="KXR54" s="181"/>
      <c r="KXS54" s="181"/>
      <c r="KXT54" s="181"/>
      <c r="KXU54" s="181"/>
      <c r="KXV54" s="181"/>
      <c r="KXW54" s="181"/>
      <c r="KXX54" s="181"/>
      <c r="KXY54" s="181"/>
      <c r="KXZ54" s="181"/>
      <c r="KYA54" s="181"/>
      <c r="KYB54" s="181"/>
      <c r="KYC54" s="181"/>
      <c r="KYD54" s="181"/>
      <c r="KYE54" s="181"/>
      <c r="KYF54" s="181"/>
      <c r="KYG54" s="181"/>
      <c r="KYH54" s="181"/>
      <c r="KYI54" s="181"/>
      <c r="KYJ54" s="181"/>
      <c r="KYK54" s="181"/>
      <c r="KYL54" s="181"/>
      <c r="KYM54" s="181"/>
      <c r="KYN54" s="181"/>
      <c r="KYO54" s="181"/>
      <c r="KYP54" s="181"/>
      <c r="KYQ54" s="181"/>
      <c r="KYR54" s="181"/>
      <c r="KYS54" s="181"/>
      <c r="KYT54" s="181"/>
      <c r="KYU54" s="181"/>
      <c r="KYV54" s="181"/>
      <c r="KYW54" s="181"/>
      <c r="KYX54" s="181"/>
      <c r="KYY54" s="181"/>
      <c r="KYZ54" s="181"/>
      <c r="KZA54" s="181"/>
      <c r="KZB54" s="181"/>
      <c r="KZC54" s="181"/>
      <c r="KZD54" s="181"/>
      <c r="KZE54" s="181"/>
      <c r="KZF54" s="181"/>
      <c r="KZG54" s="181"/>
      <c r="KZH54" s="181"/>
      <c r="KZI54" s="181"/>
      <c r="KZJ54" s="181"/>
      <c r="KZK54" s="181"/>
      <c r="KZL54" s="181"/>
      <c r="KZM54" s="181"/>
      <c r="KZN54" s="181"/>
      <c r="KZO54" s="181"/>
      <c r="KZP54" s="181"/>
      <c r="KZQ54" s="181"/>
      <c r="KZR54" s="181"/>
      <c r="KZS54" s="181"/>
      <c r="KZT54" s="181"/>
      <c r="KZU54" s="181"/>
      <c r="KZV54" s="181"/>
      <c r="KZW54" s="181"/>
      <c r="KZX54" s="181"/>
      <c r="KZY54" s="181"/>
      <c r="KZZ54" s="181"/>
      <c r="LAA54" s="181"/>
      <c r="LAB54" s="181"/>
      <c r="LAC54" s="181"/>
      <c r="LAD54" s="181"/>
      <c r="LAE54" s="181"/>
      <c r="LAF54" s="181"/>
      <c r="LAG54" s="181"/>
      <c r="LAH54" s="181"/>
      <c r="LAI54" s="181"/>
      <c r="LAJ54" s="181"/>
      <c r="LAK54" s="181"/>
      <c r="LAL54" s="181"/>
      <c r="LAM54" s="181"/>
      <c r="LAN54" s="181"/>
      <c r="LAO54" s="181"/>
      <c r="LAP54" s="181"/>
      <c r="LAQ54" s="181"/>
      <c r="LAR54" s="181"/>
      <c r="LAS54" s="181"/>
      <c r="LAT54" s="181"/>
      <c r="LAU54" s="181"/>
      <c r="LAV54" s="181"/>
      <c r="LAW54" s="181"/>
      <c r="LAX54" s="181"/>
      <c r="LAY54" s="181"/>
      <c r="LAZ54" s="181"/>
      <c r="LBA54" s="181"/>
      <c r="LBB54" s="181"/>
      <c r="LBC54" s="181"/>
      <c r="LBD54" s="181"/>
      <c r="LBE54" s="181"/>
      <c r="LBF54" s="181"/>
      <c r="LBG54" s="181"/>
      <c r="LBH54" s="181"/>
      <c r="LBI54" s="181"/>
      <c r="LBJ54" s="181"/>
      <c r="LBK54" s="181"/>
      <c r="LBL54" s="181"/>
      <c r="LBM54" s="181"/>
      <c r="LBN54" s="181"/>
      <c r="LBO54" s="181"/>
      <c r="LBP54" s="181"/>
      <c r="LBQ54" s="181"/>
      <c r="LBR54" s="181"/>
      <c r="LBS54" s="181"/>
      <c r="LBT54" s="181"/>
      <c r="LBU54" s="181"/>
      <c r="LBV54" s="181"/>
      <c r="LBW54" s="181"/>
      <c r="LBX54" s="181"/>
      <c r="LBY54" s="181"/>
      <c r="LBZ54" s="181"/>
      <c r="LCA54" s="181"/>
      <c r="LCB54" s="181"/>
      <c r="LCC54" s="181"/>
      <c r="LCD54" s="181"/>
      <c r="LCE54" s="181"/>
      <c r="LCF54" s="181"/>
      <c r="LCG54" s="181"/>
      <c r="LCH54" s="181"/>
      <c r="LCI54" s="181"/>
      <c r="LCJ54" s="181"/>
      <c r="LCK54" s="181"/>
      <c r="LCL54" s="181"/>
      <c r="LCM54" s="181"/>
      <c r="LCN54" s="181"/>
      <c r="LCO54" s="181"/>
      <c r="LCP54" s="181"/>
      <c r="LCQ54" s="181"/>
      <c r="LCR54" s="181"/>
      <c r="LCS54" s="181"/>
      <c r="LCT54" s="181"/>
      <c r="LCU54" s="181"/>
      <c r="LCV54" s="181"/>
      <c r="LCW54" s="181"/>
      <c r="LCX54" s="181"/>
      <c r="LCY54" s="181"/>
      <c r="LCZ54" s="181"/>
      <c r="LDA54" s="181"/>
      <c r="LDB54" s="181"/>
      <c r="LDC54" s="181"/>
      <c r="LDD54" s="181"/>
      <c r="LDE54" s="181"/>
      <c r="LDF54" s="181"/>
      <c r="LDG54" s="181"/>
      <c r="LDH54" s="181"/>
      <c r="LDI54" s="181"/>
      <c r="LDJ54" s="181"/>
      <c r="LDK54" s="181"/>
      <c r="LDL54" s="181"/>
      <c r="LDM54" s="181"/>
      <c r="LDN54" s="181"/>
      <c r="LDO54" s="181"/>
      <c r="LDP54" s="181"/>
      <c r="LDQ54" s="181"/>
      <c r="LDR54" s="181"/>
      <c r="LDS54" s="181"/>
      <c r="LDT54" s="181"/>
      <c r="LDU54" s="181"/>
      <c r="LDV54" s="181"/>
      <c r="LDW54" s="181"/>
      <c r="LDX54" s="181"/>
      <c r="LDY54" s="181"/>
      <c r="LDZ54" s="181"/>
      <c r="LEA54" s="181"/>
      <c r="LEB54" s="181"/>
      <c r="LEC54" s="181"/>
      <c r="LED54" s="181"/>
      <c r="LEE54" s="181"/>
      <c r="LEF54" s="181"/>
      <c r="LEG54" s="181"/>
      <c r="LEH54" s="181"/>
      <c r="LEI54" s="181"/>
      <c r="LEJ54" s="181"/>
      <c r="LEK54" s="181"/>
      <c r="LEL54" s="181"/>
      <c r="LEM54" s="181"/>
      <c r="LEN54" s="181"/>
      <c r="LEO54" s="181"/>
      <c r="LEP54" s="181"/>
      <c r="LEQ54" s="181"/>
      <c r="LER54" s="181"/>
      <c r="LES54" s="181"/>
      <c r="LET54" s="181"/>
      <c r="LEU54" s="181"/>
      <c r="LEV54" s="181"/>
      <c r="LEW54" s="181"/>
      <c r="LEX54" s="181"/>
      <c r="LEY54" s="181"/>
      <c r="LEZ54" s="181"/>
      <c r="LFA54" s="181"/>
      <c r="LFB54" s="181"/>
      <c r="LFC54" s="181"/>
      <c r="LFD54" s="181"/>
      <c r="LFE54" s="181"/>
      <c r="LFF54" s="181"/>
      <c r="LFG54" s="181"/>
      <c r="LFH54" s="181"/>
      <c r="LFI54" s="181"/>
      <c r="LFJ54" s="181"/>
      <c r="LFK54" s="181"/>
      <c r="LFL54" s="181"/>
      <c r="LFM54" s="181"/>
      <c r="LFN54" s="181"/>
      <c r="LFO54" s="181"/>
      <c r="LFP54" s="181"/>
      <c r="LFQ54" s="181"/>
      <c r="LFR54" s="181"/>
      <c r="LFS54" s="181"/>
      <c r="LFT54" s="181"/>
      <c r="LFU54" s="181"/>
      <c r="LFV54" s="181"/>
      <c r="LFW54" s="181"/>
      <c r="LFX54" s="181"/>
      <c r="LFY54" s="181"/>
      <c r="LFZ54" s="181"/>
      <c r="LGA54" s="181"/>
      <c r="LGB54" s="181"/>
      <c r="LGC54" s="181"/>
      <c r="LGD54" s="181"/>
      <c r="LGE54" s="181"/>
      <c r="LGF54" s="181"/>
      <c r="LGG54" s="181"/>
      <c r="LGH54" s="181"/>
      <c r="LGI54" s="181"/>
      <c r="LGJ54" s="181"/>
      <c r="LGK54" s="181"/>
      <c r="LGL54" s="181"/>
      <c r="LGM54" s="181"/>
      <c r="LGN54" s="181"/>
      <c r="LGO54" s="181"/>
      <c r="LGP54" s="181"/>
      <c r="LGQ54" s="181"/>
      <c r="LGR54" s="181"/>
      <c r="LGS54" s="181"/>
      <c r="LGT54" s="181"/>
      <c r="LGU54" s="181"/>
      <c r="LGV54" s="181"/>
      <c r="LGW54" s="181"/>
      <c r="LGX54" s="181"/>
      <c r="LGY54" s="181"/>
      <c r="LGZ54" s="181"/>
      <c r="LHA54" s="181"/>
      <c r="LHB54" s="181"/>
      <c r="LHC54" s="181"/>
      <c r="LHD54" s="181"/>
      <c r="LHE54" s="181"/>
      <c r="LHF54" s="181"/>
      <c r="LHG54" s="181"/>
      <c r="LHH54" s="181"/>
      <c r="LHI54" s="181"/>
      <c r="LHJ54" s="181"/>
      <c r="LHK54" s="181"/>
      <c r="LHL54" s="181"/>
      <c r="LHM54" s="181"/>
      <c r="LHN54" s="181"/>
      <c r="LHO54" s="181"/>
      <c r="LHP54" s="181"/>
      <c r="LHQ54" s="181"/>
      <c r="LHR54" s="181"/>
      <c r="LHS54" s="181"/>
      <c r="LHT54" s="181"/>
      <c r="LHU54" s="181"/>
      <c r="LHV54" s="181"/>
      <c r="LHW54" s="181"/>
      <c r="LHX54" s="181"/>
      <c r="LHY54" s="181"/>
      <c r="LHZ54" s="181"/>
      <c r="LIA54" s="181"/>
      <c r="LIB54" s="181"/>
      <c r="LIC54" s="181"/>
      <c r="LID54" s="181"/>
      <c r="LIE54" s="181"/>
      <c r="LIF54" s="181"/>
      <c r="LIG54" s="181"/>
      <c r="LIH54" s="181"/>
      <c r="LII54" s="181"/>
      <c r="LIJ54" s="181"/>
      <c r="LIK54" s="181"/>
      <c r="LIL54" s="181"/>
      <c r="LIM54" s="181"/>
      <c r="LIN54" s="181"/>
      <c r="LIO54" s="181"/>
      <c r="LIP54" s="181"/>
      <c r="LIQ54" s="181"/>
      <c r="LIR54" s="181"/>
      <c r="LIS54" s="181"/>
      <c r="LIT54" s="181"/>
      <c r="LIU54" s="181"/>
      <c r="LIV54" s="181"/>
      <c r="LIW54" s="181"/>
      <c r="LIX54" s="181"/>
      <c r="LIY54" s="181"/>
      <c r="LIZ54" s="181"/>
      <c r="LJA54" s="181"/>
      <c r="LJB54" s="181"/>
      <c r="LJC54" s="181"/>
      <c r="LJD54" s="181"/>
      <c r="LJE54" s="181"/>
      <c r="LJF54" s="181"/>
      <c r="LJG54" s="181"/>
      <c r="LJH54" s="181"/>
      <c r="LJI54" s="181"/>
      <c r="LJJ54" s="181"/>
      <c r="LJK54" s="181"/>
      <c r="LJL54" s="181"/>
      <c r="LJM54" s="181"/>
      <c r="LJN54" s="181"/>
      <c r="LJO54" s="181"/>
      <c r="LJP54" s="181"/>
      <c r="LJQ54" s="181"/>
      <c r="LJR54" s="181"/>
      <c r="LJS54" s="181"/>
      <c r="LJT54" s="181"/>
      <c r="LJU54" s="181"/>
      <c r="LJV54" s="181"/>
      <c r="LJW54" s="181"/>
      <c r="LJX54" s="181"/>
      <c r="LJY54" s="181"/>
      <c r="LJZ54" s="181"/>
      <c r="LKA54" s="181"/>
      <c r="LKB54" s="181"/>
      <c r="LKC54" s="181"/>
      <c r="LKD54" s="181"/>
      <c r="LKE54" s="181"/>
      <c r="LKF54" s="181"/>
      <c r="LKG54" s="181"/>
      <c r="LKH54" s="181"/>
      <c r="LKI54" s="181"/>
      <c r="LKJ54" s="181"/>
      <c r="LKK54" s="181"/>
      <c r="LKL54" s="181"/>
      <c r="LKM54" s="181"/>
      <c r="LKN54" s="181"/>
      <c r="LKO54" s="181"/>
      <c r="LKP54" s="181"/>
      <c r="LKQ54" s="181"/>
      <c r="LKR54" s="181"/>
      <c r="LKS54" s="181"/>
      <c r="LKT54" s="181"/>
      <c r="LKU54" s="181"/>
      <c r="LKV54" s="181"/>
      <c r="LKW54" s="181"/>
      <c r="LKX54" s="181"/>
      <c r="LKY54" s="181"/>
      <c r="LKZ54" s="181"/>
      <c r="LLA54" s="181"/>
      <c r="LLB54" s="181"/>
      <c r="LLC54" s="181"/>
      <c r="LLD54" s="181"/>
      <c r="LLE54" s="181"/>
      <c r="LLF54" s="181"/>
      <c r="LLG54" s="181"/>
      <c r="LLH54" s="181"/>
      <c r="LLI54" s="181"/>
      <c r="LLJ54" s="181"/>
      <c r="LLK54" s="181"/>
      <c r="LLL54" s="181"/>
      <c r="LLM54" s="181"/>
      <c r="LLN54" s="181"/>
      <c r="LLO54" s="181"/>
      <c r="LLP54" s="181"/>
      <c r="LLQ54" s="181"/>
      <c r="LLR54" s="181"/>
      <c r="LLS54" s="181"/>
      <c r="LLT54" s="181"/>
      <c r="LLU54" s="181"/>
      <c r="LLV54" s="181"/>
      <c r="LLW54" s="181"/>
      <c r="LLX54" s="181"/>
      <c r="LLY54" s="181"/>
      <c r="LLZ54" s="181"/>
      <c r="LMA54" s="181"/>
      <c r="LMB54" s="181"/>
      <c r="LMC54" s="181"/>
      <c r="LMD54" s="181"/>
      <c r="LME54" s="181"/>
      <c r="LMF54" s="181"/>
      <c r="LMG54" s="181"/>
      <c r="LMH54" s="181"/>
      <c r="LMI54" s="181"/>
      <c r="LMJ54" s="181"/>
      <c r="LMK54" s="181"/>
      <c r="LML54" s="181"/>
      <c r="LMM54" s="181"/>
      <c r="LMN54" s="181"/>
      <c r="LMO54" s="181"/>
      <c r="LMP54" s="181"/>
      <c r="LMQ54" s="181"/>
      <c r="LMR54" s="181"/>
      <c r="LMS54" s="181"/>
      <c r="LMT54" s="181"/>
      <c r="LMU54" s="181"/>
      <c r="LMV54" s="181"/>
      <c r="LMW54" s="181"/>
      <c r="LMX54" s="181"/>
      <c r="LMY54" s="181"/>
      <c r="LMZ54" s="181"/>
      <c r="LNA54" s="181"/>
      <c r="LNB54" s="181"/>
      <c r="LNC54" s="181"/>
      <c r="LND54" s="181"/>
      <c r="LNE54" s="181"/>
      <c r="LNF54" s="181"/>
      <c r="LNG54" s="181"/>
      <c r="LNH54" s="181"/>
      <c r="LNI54" s="181"/>
      <c r="LNJ54" s="181"/>
      <c r="LNK54" s="181"/>
      <c r="LNL54" s="181"/>
      <c r="LNM54" s="181"/>
      <c r="LNN54" s="181"/>
      <c r="LNO54" s="181"/>
      <c r="LNP54" s="181"/>
      <c r="LNQ54" s="181"/>
      <c r="LNR54" s="181"/>
      <c r="LNS54" s="181"/>
      <c r="LNT54" s="181"/>
      <c r="LNU54" s="181"/>
      <c r="LNV54" s="181"/>
      <c r="LNW54" s="181"/>
      <c r="LNX54" s="181"/>
      <c r="LNY54" s="181"/>
      <c r="LNZ54" s="181"/>
      <c r="LOA54" s="181"/>
      <c r="LOB54" s="181"/>
      <c r="LOC54" s="181"/>
      <c r="LOD54" s="181"/>
      <c r="LOE54" s="181"/>
      <c r="LOF54" s="181"/>
      <c r="LOG54" s="181"/>
      <c r="LOH54" s="181"/>
      <c r="LOI54" s="181"/>
      <c r="LOJ54" s="181"/>
      <c r="LOK54" s="181"/>
      <c r="LOL54" s="181"/>
      <c r="LOM54" s="181"/>
      <c r="LON54" s="181"/>
      <c r="LOO54" s="181"/>
      <c r="LOP54" s="181"/>
      <c r="LOQ54" s="181"/>
      <c r="LOR54" s="181"/>
      <c r="LOS54" s="181"/>
      <c r="LOT54" s="181"/>
      <c r="LOU54" s="181"/>
      <c r="LOV54" s="181"/>
      <c r="LOW54" s="181"/>
      <c r="LOX54" s="181"/>
      <c r="LOY54" s="181"/>
      <c r="LOZ54" s="181"/>
      <c r="LPA54" s="181"/>
      <c r="LPB54" s="181"/>
      <c r="LPC54" s="181"/>
      <c r="LPD54" s="181"/>
      <c r="LPE54" s="181"/>
      <c r="LPF54" s="181"/>
      <c r="LPG54" s="181"/>
      <c r="LPH54" s="181"/>
      <c r="LPI54" s="181"/>
      <c r="LPJ54" s="181"/>
      <c r="LPK54" s="181"/>
      <c r="LPL54" s="181"/>
      <c r="LPM54" s="181"/>
      <c r="LPN54" s="181"/>
      <c r="LPO54" s="181"/>
      <c r="LPP54" s="181"/>
      <c r="LPQ54" s="181"/>
      <c r="LPR54" s="181"/>
      <c r="LPS54" s="181"/>
      <c r="LPT54" s="181"/>
      <c r="LPU54" s="181"/>
      <c r="LPV54" s="181"/>
      <c r="LPW54" s="181"/>
      <c r="LPX54" s="181"/>
      <c r="LPY54" s="181"/>
      <c r="LPZ54" s="181"/>
      <c r="LQA54" s="181"/>
      <c r="LQB54" s="181"/>
      <c r="LQC54" s="181"/>
      <c r="LQD54" s="181"/>
      <c r="LQE54" s="181"/>
      <c r="LQF54" s="181"/>
      <c r="LQG54" s="181"/>
      <c r="LQH54" s="181"/>
      <c r="LQI54" s="181"/>
      <c r="LQJ54" s="181"/>
      <c r="LQK54" s="181"/>
      <c r="LQL54" s="181"/>
      <c r="LQM54" s="181"/>
      <c r="LQN54" s="181"/>
      <c r="LQO54" s="181"/>
      <c r="LQP54" s="181"/>
      <c r="LQQ54" s="181"/>
      <c r="LQR54" s="181"/>
      <c r="LQS54" s="181"/>
      <c r="LQT54" s="181"/>
      <c r="LQU54" s="181"/>
      <c r="LQV54" s="181"/>
      <c r="LQW54" s="181"/>
      <c r="LQX54" s="181"/>
      <c r="LQY54" s="181"/>
      <c r="LQZ54" s="181"/>
      <c r="LRA54" s="181"/>
      <c r="LRB54" s="181"/>
      <c r="LRC54" s="181"/>
      <c r="LRD54" s="181"/>
      <c r="LRE54" s="181"/>
      <c r="LRF54" s="181"/>
      <c r="LRG54" s="181"/>
      <c r="LRH54" s="181"/>
      <c r="LRI54" s="181"/>
      <c r="LRJ54" s="181"/>
      <c r="LRK54" s="181"/>
      <c r="LRL54" s="181"/>
      <c r="LRM54" s="181"/>
      <c r="LRN54" s="181"/>
      <c r="LRO54" s="181"/>
      <c r="LRP54" s="181"/>
      <c r="LRQ54" s="181"/>
      <c r="LRR54" s="181"/>
      <c r="LRS54" s="181"/>
      <c r="LRT54" s="181"/>
      <c r="LRU54" s="181"/>
      <c r="LRV54" s="181"/>
      <c r="LRW54" s="181"/>
      <c r="LRX54" s="181"/>
      <c r="LRY54" s="181"/>
      <c r="LRZ54" s="181"/>
      <c r="LSA54" s="181"/>
      <c r="LSB54" s="181"/>
      <c r="LSC54" s="181"/>
      <c r="LSD54" s="181"/>
      <c r="LSE54" s="181"/>
      <c r="LSF54" s="181"/>
      <c r="LSG54" s="181"/>
      <c r="LSH54" s="181"/>
      <c r="LSI54" s="181"/>
      <c r="LSJ54" s="181"/>
      <c r="LSK54" s="181"/>
      <c r="LSL54" s="181"/>
      <c r="LSM54" s="181"/>
      <c r="LSN54" s="181"/>
      <c r="LSO54" s="181"/>
      <c r="LSP54" s="181"/>
      <c r="LSQ54" s="181"/>
      <c r="LSR54" s="181"/>
      <c r="LSS54" s="181"/>
      <c r="LST54" s="181"/>
      <c r="LSU54" s="181"/>
      <c r="LSV54" s="181"/>
      <c r="LSW54" s="181"/>
      <c r="LSX54" s="181"/>
      <c r="LSY54" s="181"/>
      <c r="LSZ54" s="181"/>
      <c r="LTA54" s="181"/>
      <c r="LTB54" s="181"/>
      <c r="LTC54" s="181"/>
      <c r="LTD54" s="181"/>
      <c r="LTE54" s="181"/>
      <c r="LTF54" s="181"/>
      <c r="LTG54" s="181"/>
      <c r="LTH54" s="181"/>
      <c r="LTI54" s="181"/>
      <c r="LTJ54" s="181"/>
      <c r="LTK54" s="181"/>
      <c r="LTL54" s="181"/>
      <c r="LTM54" s="181"/>
      <c r="LTN54" s="181"/>
      <c r="LTO54" s="181"/>
      <c r="LTP54" s="181"/>
      <c r="LTQ54" s="181"/>
      <c r="LTR54" s="181"/>
      <c r="LTS54" s="181"/>
      <c r="LTT54" s="181"/>
      <c r="LTU54" s="181"/>
      <c r="LTV54" s="181"/>
      <c r="LTW54" s="181"/>
      <c r="LTX54" s="181"/>
      <c r="LTY54" s="181"/>
      <c r="LTZ54" s="181"/>
      <c r="LUA54" s="181"/>
      <c r="LUB54" s="181"/>
      <c r="LUC54" s="181"/>
      <c r="LUD54" s="181"/>
      <c r="LUE54" s="181"/>
      <c r="LUF54" s="181"/>
      <c r="LUG54" s="181"/>
      <c r="LUH54" s="181"/>
      <c r="LUI54" s="181"/>
      <c r="LUJ54" s="181"/>
      <c r="LUK54" s="181"/>
      <c r="LUL54" s="181"/>
      <c r="LUM54" s="181"/>
      <c r="LUN54" s="181"/>
      <c r="LUO54" s="181"/>
      <c r="LUP54" s="181"/>
      <c r="LUQ54" s="181"/>
      <c r="LUR54" s="181"/>
      <c r="LUS54" s="181"/>
      <c r="LUT54" s="181"/>
      <c r="LUU54" s="181"/>
      <c r="LUV54" s="181"/>
      <c r="LUW54" s="181"/>
      <c r="LUX54" s="181"/>
      <c r="LUY54" s="181"/>
      <c r="LUZ54" s="181"/>
      <c r="LVA54" s="181"/>
      <c r="LVB54" s="181"/>
      <c r="LVC54" s="181"/>
      <c r="LVD54" s="181"/>
      <c r="LVE54" s="181"/>
      <c r="LVF54" s="181"/>
      <c r="LVG54" s="181"/>
      <c r="LVH54" s="181"/>
      <c r="LVI54" s="181"/>
      <c r="LVJ54" s="181"/>
      <c r="LVK54" s="181"/>
      <c r="LVL54" s="181"/>
      <c r="LVM54" s="181"/>
      <c r="LVN54" s="181"/>
      <c r="LVO54" s="181"/>
      <c r="LVP54" s="181"/>
      <c r="LVQ54" s="181"/>
      <c r="LVR54" s="181"/>
      <c r="LVS54" s="181"/>
      <c r="LVT54" s="181"/>
      <c r="LVU54" s="181"/>
      <c r="LVV54" s="181"/>
      <c r="LVW54" s="181"/>
      <c r="LVX54" s="181"/>
      <c r="LVY54" s="181"/>
      <c r="LVZ54" s="181"/>
      <c r="LWA54" s="181"/>
      <c r="LWB54" s="181"/>
      <c r="LWC54" s="181"/>
      <c r="LWD54" s="181"/>
      <c r="LWE54" s="181"/>
      <c r="LWF54" s="181"/>
      <c r="LWG54" s="181"/>
      <c r="LWH54" s="181"/>
      <c r="LWI54" s="181"/>
      <c r="LWJ54" s="181"/>
      <c r="LWK54" s="181"/>
      <c r="LWL54" s="181"/>
      <c r="LWM54" s="181"/>
      <c r="LWN54" s="181"/>
      <c r="LWO54" s="181"/>
      <c r="LWP54" s="181"/>
      <c r="LWQ54" s="181"/>
      <c r="LWR54" s="181"/>
      <c r="LWS54" s="181"/>
      <c r="LWT54" s="181"/>
      <c r="LWU54" s="181"/>
      <c r="LWV54" s="181"/>
      <c r="LWW54" s="181"/>
      <c r="LWX54" s="181"/>
      <c r="LWY54" s="181"/>
      <c r="LWZ54" s="181"/>
      <c r="LXA54" s="181"/>
      <c r="LXB54" s="181"/>
      <c r="LXC54" s="181"/>
      <c r="LXD54" s="181"/>
      <c r="LXE54" s="181"/>
      <c r="LXF54" s="181"/>
      <c r="LXG54" s="181"/>
      <c r="LXH54" s="181"/>
      <c r="LXI54" s="181"/>
      <c r="LXJ54" s="181"/>
      <c r="LXK54" s="181"/>
      <c r="LXL54" s="181"/>
      <c r="LXM54" s="181"/>
      <c r="LXN54" s="181"/>
      <c r="LXO54" s="181"/>
      <c r="LXP54" s="181"/>
      <c r="LXQ54" s="181"/>
      <c r="LXR54" s="181"/>
      <c r="LXS54" s="181"/>
      <c r="LXT54" s="181"/>
      <c r="LXU54" s="181"/>
      <c r="LXV54" s="181"/>
      <c r="LXW54" s="181"/>
      <c r="LXX54" s="181"/>
      <c r="LXY54" s="181"/>
      <c r="LXZ54" s="181"/>
      <c r="LYA54" s="181"/>
      <c r="LYB54" s="181"/>
      <c r="LYC54" s="181"/>
      <c r="LYD54" s="181"/>
      <c r="LYE54" s="181"/>
      <c r="LYF54" s="181"/>
      <c r="LYG54" s="181"/>
      <c r="LYH54" s="181"/>
      <c r="LYI54" s="181"/>
      <c r="LYJ54" s="181"/>
      <c r="LYK54" s="181"/>
      <c r="LYL54" s="181"/>
      <c r="LYM54" s="181"/>
      <c r="LYN54" s="181"/>
      <c r="LYO54" s="181"/>
      <c r="LYP54" s="181"/>
      <c r="LYQ54" s="181"/>
      <c r="LYR54" s="181"/>
      <c r="LYS54" s="181"/>
      <c r="LYT54" s="181"/>
      <c r="LYU54" s="181"/>
      <c r="LYV54" s="181"/>
      <c r="LYW54" s="181"/>
      <c r="LYX54" s="181"/>
      <c r="LYY54" s="181"/>
      <c r="LYZ54" s="181"/>
      <c r="LZA54" s="181"/>
      <c r="LZB54" s="181"/>
      <c r="LZC54" s="181"/>
      <c r="LZD54" s="181"/>
      <c r="LZE54" s="181"/>
      <c r="LZF54" s="181"/>
      <c r="LZG54" s="181"/>
      <c r="LZH54" s="181"/>
      <c r="LZI54" s="181"/>
      <c r="LZJ54" s="181"/>
      <c r="LZK54" s="181"/>
      <c r="LZL54" s="181"/>
      <c r="LZM54" s="181"/>
      <c r="LZN54" s="181"/>
      <c r="LZO54" s="181"/>
      <c r="LZP54" s="181"/>
      <c r="LZQ54" s="181"/>
      <c r="LZR54" s="181"/>
      <c r="LZS54" s="181"/>
      <c r="LZT54" s="181"/>
      <c r="LZU54" s="181"/>
      <c r="LZV54" s="181"/>
      <c r="LZW54" s="181"/>
      <c r="LZX54" s="181"/>
      <c r="LZY54" s="181"/>
      <c r="LZZ54" s="181"/>
      <c r="MAA54" s="181"/>
      <c r="MAB54" s="181"/>
      <c r="MAC54" s="181"/>
      <c r="MAD54" s="181"/>
      <c r="MAE54" s="181"/>
      <c r="MAF54" s="181"/>
      <c r="MAG54" s="181"/>
      <c r="MAH54" s="181"/>
      <c r="MAI54" s="181"/>
      <c r="MAJ54" s="181"/>
      <c r="MAK54" s="181"/>
      <c r="MAL54" s="181"/>
      <c r="MAM54" s="181"/>
      <c r="MAN54" s="181"/>
      <c r="MAO54" s="181"/>
      <c r="MAP54" s="181"/>
      <c r="MAQ54" s="181"/>
      <c r="MAR54" s="181"/>
      <c r="MAS54" s="181"/>
      <c r="MAT54" s="181"/>
      <c r="MAU54" s="181"/>
      <c r="MAV54" s="181"/>
      <c r="MAW54" s="181"/>
      <c r="MAX54" s="181"/>
      <c r="MAY54" s="181"/>
      <c r="MAZ54" s="181"/>
      <c r="MBA54" s="181"/>
      <c r="MBB54" s="181"/>
      <c r="MBC54" s="181"/>
      <c r="MBD54" s="181"/>
      <c r="MBE54" s="181"/>
      <c r="MBF54" s="181"/>
      <c r="MBG54" s="181"/>
      <c r="MBH54" s="181"/>
      <c r="MBI54" s="181"/>
      <c r="MBJ54" s="181"/>
      <c r="MBK54" s="181"/>
      <c r="MBL54" s="181"/>
      <c r="MBM54" s="181"/>
      <c r="MBN54" s="181"/>
      <c r="MBO54" s="181"/>
      <c r="MBP54" s="181"/>
      <c r="MBQ54" s="181"/>
      <c r="MBR54" s="181"/>
      <c r="MBS54" s="181"/>
      <c r="MBT54" s="181"/>
      <c r="MBU54" s="181"/>
      <c r="MBV54" s="181"/>
      <c r="MBW54" s="181"/>
      <c r="MBX54" s="181"/>
      <c r="MBY54" s="181"/>
      <c r="MBZ54" s="181"/>
      <c r="MCA54" s="181"/>
      <c r="MCB54" s="181"/>
      <c r="MCC54" s="181"/>
      <c r="MCD54" s="181"/>
      <c r="MCE54" s="181"/>
      <c r="MCF54" s="181"/>
      <c r="MCG54" s="181"/>
      <c r="MCH54" s="181"/>
      <c r="MCI54" s="181"/>
      <c r="MCJ54" s="181"/>
      <c r="MCK54" s="181"/>
      <c r="MCL54" s="181"/>
      <c r="MCM54" s="181"/>
      <c r="MCN54" s="181"/>
      <c r="MCO54" s="181"/>
      <c r="MCP54" s="181"/>
      <c r="MCQ54" s="181"/>
      <c r="MCR54" s="181"/>
      <c r="MCS54" s="181"/>
      <c r="MCT54" s="181"/>
      <c r="MCU54" s="181"/>
      <c r="MCV54" s="181"/>
      <c r="MCW54" s="181"/>
      <c r="MCX54" s="181"/>
      <c r="MCY54" s="181"/>
      <c r="MCZ54" s="181"/>
      <c r="MDA54" s="181"/>
      <c r="MDB54" s="181"/>
      <c r="MDC54" s="181"/>
      <c r="MDD54" s="181"/>
      <c r="MDE54" s="181"/>
      <c r="MDF54" s="181"/>
      <c r="MDG54" s="181"/>
      <c r="MDH54" s="181"/>
      <c r="MDI54" s="181"/>
      <c r="MDJ54" s="181"/>
      <c r="MDK54" s="181"/>
      <c r="MDL54" s="181"/>
      <c r="MDM54" s="181"/>
      <c r="MDN54" s="181"/>
      <c r="MDO54" s="181"/>
      <c r="MDP54" s="181"/>
      <c r="MDQ54" s="181"/>
      <c r="MDR54" s="181"/>
      <c r="MDS54" s="181"/>
      <c r="MDT54" s="181"/>
      <c r="MDU54" s="181"/>
      <c r="MDV54" s="181"/>
      <c r="MDW54" s="181"/>
      <c r="MDX54" s="181"/>
      <c r="MDY54" s="181"/>
      <c r="MDZ54" s="181"/>
      <c r="MEA54" s="181"/>
      <c r="MEB54" s="181"/>
      <c r="MEC54" s="181"/>
      <c r="MED54" s="181"/>
      <c r="MEE54" s="181"/>
      <c r="MEF54" s="181"/>
      <c r="MEG54" s="181"/>
      <c r="MEH54" s="181"/>
      <c r="MEI54" s="181"/>
      <c r="MEJ54" s="181"/>
      <c r="MEK54" s="181"/>
      <c r="MEL54" s="181"/>
      <c r="MEM54" s="181"/>
      <c r="MEN54" s="181"/>
      <c r="MEO54" s="181"/>
      <c r="MEP54" s="181"/>
      <c r="MEQ54" s="181"/>
      <c r="MER54" s="181"/>
      <c r="MES54" s="181"/>
      <c r="MET54" s="181"/>
      <c r="MEU54" s="181"/>
      <c r="MEV54" s="181"/>
      <c r="MEW54" s="181"/>
      <c r="MEX54" s="181"/>
      <c r="MEY54" s="181"/>
      <c r="MEZ54" s="181"/>
      <c r="MFA54" s="181"/>
      <c r="MFB54" s="181"/>
      <c r="MFC54" s="181"/>
      <c r="MFD54" s="181"/>
      <c r="MFE54" s="181"/>
      <c r="MFF54" s="181"/>
      <c r="MFG54" s="181"/>
      <c r="MFH54" s="181"/>
      <c r="MFI54" s="181"/>
      <c r="MFJ54" s="181"/>
      <c r="MFK54" s="181"/>
      <c r="MFL54" s="181"/>
      <c r="MFM54" s="181"/>
      <c r="MFN54" s="181"/>
      <c r="MFO54" s="181"/>
      <c r="MFP54" s="181"/>
      <c r="MFQ54" s="181"/>
      <c r="MFR54" s="181"/>
      <c r="MFS54" s="181"/>
      <c r="MFT54" s="181"/>
      <c r="MFU54" s="181"/>
      <c r="MFV54" s="181"/>
      <c r="MFW54" s="181"/>
      <c r="MFX54" s="181"/>
      <c r="MFY54" s="181"/>
      <c r="MFZ54" s="181"/>
      <c r="MGA54" s="181"/>
      <c r="MGB54" s="181"/>
      <c r="MGC54" s="181"/>
      <c r="MGD54" s="181"/>
      <c r="MGE54" s="181"/>
      <c r="MGF54" s="181"/>
      <c r="MGG54" s="181"/>
      <c r="MGH54" s="181"/>
      <c r="MGI54" s="181"/>
      <c r="MGJ54" s="181"/>
      <c r="MGK54" s="181"/>
      <c r="MGL54" s="181"/>
      <c r="MGM54" s="181"/>
      <c r="MGN54" s="181"/>
      <c r="MGO54" s="181"/>
      <c r="MGP54" s="181"/>
      <c r="MGQ54" s="181"/>
      <c r="MGR54" s="181"/>
      <c r="MGS54" s="181"/>
      <c r="MGT54" s="181"/>
      <c r="MGU54" s="181"/>
      <c r="MGV54" s="181"/>
      <c r="MGW54" s="181"/>
      <c r="MGX54" s="181"/>
      <c r="MGY54" s="181"/>
      <c r="MGZ54" s="181"/>
      <c r="MHA54" s="181"/>
      <c r="MHB54" s="181"/>
      <c r="MHC54" s="181"/>
      <c r="MHD54" s="181"/>
      <c r="MHE54" s="181"/>
      <c r="MHF54" s="181"/>
      <c r="MHG54" s="181"/>
      <c r="MHH54" s="181"/>
      <c r="MHI54" s="181"/>
      <c r="MHJ54" s="181"/>
      <c r="MHK54" s="181"/>
      <c r="MHL54" s="181"/>
      <c r="MHM54" s="181"/>
      <c r="MHN54" s="181"/>
      <c r="MHO54" s="181"/>
      <c r="MHP54" s="181"/>
      <c r="MHQ54" s="181"/>
      <c r="MHR54" s="181"/>
      <c r="MHS54" s="181"/>
      <c r="MHT54" s="181"/>
      <c r="MHU54" s="181"/>
      <c r="MHV54" s="181"/>
      <c r="MHW54" s="181"/>
      <c r="MHX54" s="181"/>
      <c r="MHY54" s="181"/>
      <c r="MHZ54" s="181"/>
      <c r="MIA54" s="181"/>
      <c r="MIB54" s="181"/>
      <c r="MIC54" s="181"/>
      <c r="MID54" s="181"/>
      <c r="MIE54" s="181"/>
      <c r="MIF54" s="181"/>
      <c r="MIG54" s="181"/>
      <c r="MIH54" s="181"/>
      <c r="MII54" s="181"/>
      <c r="MIJ54" s="181"/>
      <c r="MIK54" s="181"/>
      <c r="MIL54" s="181"/>
      <c r="MIM54" s="181"/>
      <c r="MIN54" s="181"/>
      <c r="MIO54" s="181"/>
      <c r="MIP54" s="181"/>
      <c r="MIQ54" s="181"/>
      <c r="MIR54" s="181"/>
      <c r="MIS54" s="181"/>
      <c r="MIT54" s="181"/>
      <c r="MIU54" s="181"/>
      <c r="MIV54" s="181"/>
      <c r="MIW54" s="181"/>
      <c r="MIX54" s="181"/>
      <c r="MIY54" s="181"/>
      <c r="MIZ54" s="181"/>
      <c r="MJA54" s="181"/>
      <c r="MJB54" s="181"/>
      <c r="MJC54" s="181"/>
      <c r="MJD54" s="181"/>
      <c r="MJE54" s="181"/>
      <c r="MJF54" s="181"/>
      <c r="MJG54" s="181"/>
      <c r="MJH54" s="181"/>
      <c r="MJI54" s="181"/>
      <c r="MJJ54" s="181"/>
      <c r="MJK54" s="181"/>
      <c r="MJL54" s="181"/>
      <c r="MJM54" s="181"/>
      <c r="MJN54" s="181"/>
      <c r="MJO54" s="181"/>
      <c r="MJP54" s="181"/>
      <c r="MJQ54" s="181"/>
      <c r="MJR54" s="181"/>
      <c r="MJS54" s="181"/>
      <c r="MJT54" s="181"/>
      <c r="MJU54" s="181"/>
      <c r="MJV54" s="181"/>
      <c r="MJW54" s="181"/>
      <c r="MJX54" s="181"/>
      <c r="MJY54" s="181"/>
      <c r="MJZ54" s="181"/>
      <c r="MKA54" s="181"/>
      <c r="MKB54" s="181"/>
      <c r="MKC54" s="181"/>
      <c r="MKD54" s="181"/>
      <c r="MKE54" s="181"/>
      <c r="MKF54" s="181"/>
      <c r="MKG54" s="181"/>
      <c r="MKH54" s="181"/>
      <c r="MKI54" s="181"/>
      <c r="MKJ54" s="181"/>
      <c r="MKK54" s="181"/>
      <c r="MKL54" s="181"/>
      <c r="MKM54" s="181"/>
      <c r="MKN54" s="181"/>
      <c r="MKO54" s="181"/>
      <c r="MKP54" s="181"/>
      <c r="MKQ54" s="181"/>
      <c r="MKR54" s="181"/>
      <c r="MKS54" s="181"/>
      <c r="MKT54" s="181"/>
      <c r="MKU54" s="181"/>
      <c r="MKV54" s="181"/>
      <c r="MKW54" s="181"/>
      <c r="MKX54" s="181"/>
      <c r="MKY54" s="181"/>
      <c r="MKZ54" s="181"/>
      <c r="MLA54" s="181"/>
      <c r="MLB54" s="181"/>
      <c r="MLC54" s="181"/>
      <c r="MLD54" s="181"/>
      <c r="MLE54" s="181"/>
      <c r="MLF54" s="181"/>
      <c r="MLG54" s="181"/>
      <c r="MLH54" s="181"/>
      <c r="MLI54" s="181"/>
      <c r="MLJ54" s="181"/>
      <c r="MLK54" s="181"/>
      <c r="MLL54" s="181"/>
      <c r="MLM54" s="181"/>
      <c r="MLN54" s="181"/>
      <c r="MLO54" s="181"/>
      <c r="MLP54" s="181"/>
      <c r="MLQ54" s="181"/>
      <c r="MLR54" s="181"/>
      <c r="MLS54" s="181"/>
      <c r="MLT54" s="181"/>
      <c r="MLU54" s="181"/>
      <c r="MLV54" s="181"/>
      <c r="MLW54" s="181"/>
      <c r="MLX54" s="181"/>
      <c r="MLY54" s="181"/>
      <c r="MLZ54" s="181"/>
      <c r="MMA54" s="181"/>
      <c r="MMB54" s="181"/>
      <c r="MMC54" s="181"/>
      <c r="MMD54" s="181"/>
      <c r="MME54" s="181"/>
      <c r="MMF54" s="181"/>
      <c r="MMG54" s="181"/>
      <c r="MMH54" s="181"/>
      <c r="MMI54" s="181"/>
      <c r="MMJ54" s="181"/>
      <c r="MMK54" s="181"/>
      <c r="MML54" s="181"/>
      <c r="MMM54" s="181"/>
      <c r="MMN54" s="181"/>
      <c r="MMO54" s="181"/>
      <c r="MMP54" s="181"/>
      <c r="MMQ54" s="181"/>
      <c r="MMR54" s="181"/>
      <c r="MMS54" s="181"/>
      <c r="MMT54" s="181"/>
      <c r="MMU54" s="181"/>
      <c r="MMV54" s="181"/>
      <c r="MMW54" s="181"/>
      <c r="MMX54" s="181"/>
      <c r="MMY54" s="181"/>
      <c r="MMZ54" s="181"/>
      <c r="MNA54" s="181"/>
      <c r="MNB54" s="181"/>
      <c r="MNC54" s="181"/>
      <c r="MND54" s="181"/>
      <c r="MNE54" s="181"/>
      <c r="MNF54" s="181"/>
      <c r="MNG54" s="181"/>
      <c r="MNH54" s="181"/>
      <c r="MNI54" s="181"/>
      <c r="MNJ54" s="181"/>
      <c r="MNK54" s="181"/>
      <c r="MNL54" s="181"/>
      <c r="MNM54" s="181"/>
      <c r="MNN54" s="181"/>
      <c r="MNO54" s="181"/>
      <c r="MNP54" s="181"/>
      <c r="MNQ54" s="181"/>
      <c r="MNR54" s="181"/>
      <c r="MNS54" s="181"/>
      <c r="MNT54" s="181"/>
      <c r="MNU54" s="181"/>
      <c r="MNV54" s="181"/>
      <c r="MNW54" s="181"/>
      <c r="MNX54" s="181"/>
      <c r="MNY54" s="181"/>
      <c r="MNZ54" s="181"/>
      <c r="MOA54" s="181"/>
      <c r="MOB54" s="181"/>
      <c r="MOC54" s="181"/>
      <c r="MOD54" s="181"/>
      <c r="MOE54" s="181"/>
      <c r="MOF54" s="181"/>
      <c r="MOG54" s="181"/>
      <c r="MOH54" s="181"/>
      <c r="MOI54" s="181"/>
      <c r="MOJ54" s="181"/>
      <c r="MOK54" s="181"/>
      <c r="MOL54" s="181"/>
      <c r="MOM54" s="181"/>
      <c r="MON54" s="181"/>
      <c r="MOO54" s="181"/>
      <c r="MOP54" s="181"/>
      <c r="MOQ54" s="181"/>
      <c r="MOR54" s="181"/>
      <c r="MOS54" s="181"/>
      <c r="MOT54" s="181"/>
      <c r="MOU54" s="181"/>
      <c r="MOV54" s="181"/>
      <c r="MOW54" s="181"/>
      <c r="MOX54" s="181"/>
      <c r="MOY54" s="181"/>
      <c r="MOZ54" s="181"/>
      <c r="MPA54" s="181"/>
      <c r="MPB54" s="181"/>
      <c r="MPC54" s="181"/>
      <c r="MPD54" s="181"/>
      <c r="MPE54" s="181"/>
      <c r="MPF54" s="181"/>
      <c r="MPG54" s="181"/>
      <c r="MPH54" s="181"/>
      <c r="MPI54" s="181"/>
      <c r="MPJ54" s="181"/>
      <c r="MPK54" s="181"/>
      <c r="MPL54" s="181"/>
      <c r="MPM54" s="181"/>
      <c r="MPN54" s="181"/>
      <c r="MPO54" s="181"/>
      <c r="MPP54" s="181"/>
      <c r="MPQ54" s="181"/>
      <c r="MPR54" s="181"/>
      <c r="MPS54" s="181"/>
      <c r="MPT54" s="181"/>
      <c r="MPU54" s="181"/>
      <c r="MPV54" s="181"/>
      <c r="MPW54" s="181"/>
      <c r="MPX54" s="181"/>
      <c r="MPY54" s="181"/>
      <c r="MPZ54" s="181"/>
      <c r="MQA54" s="181"/>
      <c r="MQB54" s="181"/>
      <c r="MQC54" s="181"/>
      <c r="MQD54" s="181"/>
      <c r="MQE54" s="181"/>
      <c r="MQF54" s="181"/>
      <c r="MQG54" s="181"/>
      <c r="MQH54" s="181"/>
      <c r="MQI54" s="181"/>
      <c r="MQJ54" s="181"/>
      <c r="MQK54" s="181"/>
      <c r="MQL54" s="181"/>
      <c r="MQM54" s="181"/>
      <c r="MQN54" s="181"/>
      <c r="MQO54" s="181"/>
      <c r="MQP54" s="181"/>
      <c r="MQQ54" s="181"/>
      <c r="MQR54" s="181"/>
      <c r="MQS54" s="181"/>
      <c r="MQT54" s="181"/>
      <c r="MQU54" s="181"/>
      <c r="MQV54" s="181"/>
      <c r="MQW54" s="181"/>
      <c r="MQX54" s="181"/>
      <c r="MQY54" s="181"/>
      <c r="MQZ54" s="181"/>
      <c r="MRA54" s="181"/>
      <c r="MRB54" s="181"/>
      <c r="MRC54" s="181"/>
      <c r="MRD54" s="181"/>
      <c r="MRE54" s="181"/>
      <c r="MRF54" s="181"/>
      <c r="MRG54" s="181"/>
      <c r="MRH54" s="181"/>
      <c r="MRI54" s="181"/>
      <c r="MRJ54" s="181"/>
      <c r="MRK54" s="181"/>
      <c r="MRL54" s="181"/>
      <c r="MRM54" s="181"/>
      <c r="MRN54" s="181"/>
      <c r="MRO54" s="181"/>
      <c r="MRP54" s="181"/>
      <c r="MRQ54" s="181"/>
      <c r="MRR54" s="181"/>
      <c r="MRS54" s="181"/>
      <c r="MRT54" s="181"/>
      <c r="MRU54" s="181"/>
      <c r="MRV54" s="181"/>
      <c r="MRW54" s="181"/>
      <c r="MRX54" s="181"/>
      <c r="MRY54" s="181"/>
      <c r="MRZ54" s="181"/>
      <c r="MSA54" s="181"/>
      <c r="MSB54" s="181"/>
      <c r="MSC54" s="181"/>
      <c r="MSD54" s="181"/>
      <c r="MSE54" s="181"/>
      <c r="MSF54" s="181"/>
      <c r="MSG54" s="181"/>
      <c r="MSH54" s="181"/>
      <c r="MSI54" s="181"/>
      <c r="MSJ54" s="181"/>
      <c r="MSK54" s="181"/>
      <c r="MSL54" s="181"/>
      <c r="MSM54" s="181"/>
      <c r="MSN54" s="181"/>
      <c r="MSO54" s="181"/>
      <c r="MSP54" s="181"/>
      <c r="MSQ54" s="181"/>
      <c r="MSR54" s="181"/>
      <c r="MSS54" s="181"/>
      <c r="MST54" s="181"/>
      <c r="MSU54" s="181"/>
      <c r="MSV54" s="181"/>
      <c r="MSW54" s="181"/>
      <c r="MSX54" s="181"/>
      <c r="MSY54" s="181"/>
      <c r="MSZ54" s="181"/>
      <c r="MTA54" s="181"/>
      <c r="MTB54" s="181"/>
      <c r="MTC54" s="181"/>
      <c r="MTD54" s="181"/>
      <c r="MTE54" s="181"/>
      <c r="MTF54" s="181"/>
      <c r="MTG54" s="181"/>
      <c r="MTH54" s="181"/>
      <c r="MTI54" s="181"/>
      <c r="MTJ54" s="181"/>
      <c r="MTK54" s="181"/>
      <c r="MTL54" s="181"/>
      <c r="MTM54" s="181"/>
      <c r="MTN54" s="181"/>
      <c r="MTO54" s="181"/>
      <c r="MTP54" s="181"/>
      <c r="MTQ54" s="181"/>
      <c r="MTR54" s="181"/>
      <c r="MTS54" s="181"/>
      <c r="MTT54" s="181"/>
      <c r="MTU54" s="181"/>
      <c r="MTV54" s="181"/>
      <c r="MTW54" s="181"/>
      <c r="MTX54" s="181"/>
      <c r="MTY54" s="181"/>
      <c r="MTZ54" s="181"/>
      <c r="MUA54" s="181"/>
      <c r="MUB54" s="181"/>
      <c r="MUC54" s="181"/>
      <c r="MUD54" s="181"/>
      <c r="MUE54" s="181"/>
      <c r="MUF54" s="181"/>
      <c r="MUG54" s="181"/>
      <c r="MUH54" s="181"/>
      <c r="MUI54" s="181"/>
      <c r="MUJ54" s="181"/>
      <c r="MUK54" s="181"/>
      <c r="MUL54" s="181"/>
      <c r="MUM54" s="181"/>
      <c r="MUN54" s="181"/>
      <c r="MUO54" s="181"/>
      <c r="MUP54" s="181"/>
      <c r="MUQ54" s="181"/>
      <c r="MUR54" s="181"/>
      <c r="MUS54" s="181"/>
      <c r="MUT54" s="181"/>
      <c r="MUU54" s="181"/>
      <c r="MUV54" s="181"/>
      <c r="MUW54" s="181"/>
      <c r="MUX54" s="181"/>
      <c r="MUY54" s="181"/>
      <c r="MUZ54" s="181"/>
      <c r="MVA54" s="181"/>
      <c r="MVB54" s="181"/>
      <c r="MVC54" s="181"/>
      <c r="MVD54" s="181"/>
      <c r="MVE54" s="181"/>
      <c r="MVF54" s="181"/>
      <c r="MVG54" s="181"/>
      <c r="MVH54" s="181"/>
      <c r="MVI54" s="181"/>
      <c r="MVJ54" s="181"/>
      <c r="MVK54" s="181"/>
      <c r="MVL54" s="181"/>
      <c r="MVM54" s="181"/>
      <c r="MVN54" s="181"/>
      <c r="MVO54" s="181"/>
      <c r="MVP54" s="181"/>
      <c r="MVQ54" s="181"/>
      <c r="MVR54" s="181"/>
      <c r="MVS54" s="181"/>
      <c r="MVT54" s="181"/>
      <c r="MVU54" s="181"/>
      <c r="MVV54" s="181"/>
      <c r="MVW54" s="181"/>
      <c r="MVX54" s="181"/>
      <c r="MVY54" s="181"/>
      <c r="MVZ54" s="181"/>
      <c r="MWA54" s="181"/>
      <c r="MWB54" s="181"/>
      <c r="MWC54" s="181"/>
      <c r="MWD54" s="181"/>
      <c r="MWE54" s="181"/>
      <c r="MWF54" s="181"/>
      <c r="MWG54" s="181"/>
      <c r="MWH54" s="181"/>
      <c r="MWI54" s="181"/>
      <c r="MWJ54" s="181"/>
      <c r="MWK54" s="181"/>
      <c r="MWL54" s="181"/>
      <c r="MWM54" s="181"/>
      <c r="MWN54" s="181"/>
      <c r="MWO54" s="181"/>
      <c r="MWP54" s="181"/>
      <c r="MWQ54" s="181"/>
      <c r="MWR54" s="181"/>
      <c r="MWS54" s="181"/>
      <c r="MWT54" s="181"/>
      <c r="MWU54" s="181"/>
      <c r="MWV54" s="181"/>
      <c r="MWW54" s="181"/>
      <c r="MWX54" s="181"/>
      <c r="MWY54" s="181"/>
      <c r="MWZ54" s="181"/>
      <c r="MXA54" s="181"/>
      <c r="MXB54" s="181"/>
      <c r="MXC54" s="181"/>
      <c r="MXD54" s="181"/>
      <c r="MXE54" s="181"/>
      <c r="MXF54" s="181"/>
      <c r="MXG54" s="181"/>
      <c r="MXH54" s="181"/>
      <c r="MXI54" s="181"/>
      <c r="MXJ54" s="181"/>
      <c r="MXK54" s="181"/>
      <c r="MXL54" s="181"/>
      <c r="MXM54" s="181"/>
      <c r="MXN54" s="181"/>
      <c r="MXO54" s="181"/>
      <c r="MXP54" s="181"/>
      <c r="MXQ54" s="181"/>
      <c r="MXR54" s="181"/>
      <c r="MXS54" s="181"/>
      <c r="MXT54" s="181"/>
      <c r="MXU54" s="181"/>
      <c r="MXV54" s="181"/>
      <c r="MXW54" s="181"/>
      <c r="MXX54" s="181"/>
      <c r="MXY54" s="181"/>
      <c r="MXZ54" s="181"/>
      <c r="MYA54" s="181"/>
      <c r="MYB54" s="181"/>
      <c r="MYC54" s="181"/>
      <c r="MYD54" s="181"/>
      <c r="MYE54" s="181"/>
      <c r="MYF54" s="181"/>
      <c r="MYG54" s="181"/>
      <c r="MYH54" s="181"/>
      <c r="MYI54" s="181"/>
      <c r="MYJ54" s="181"/>
      <c r="MYK54" s="181"/>
      <c r="MYL54" s="181"/>
      <c r="MYM54" s="181"/>
      <c r="MYN54" s="181"/>
      <c r="MYO54" s="181"/>
      <c r="MYP54" s="181"/>
      <c r="MYQ54" s="181"/>
      <c r="MYR54" s="181"/>
      <c r="MYS54" s="181"/>
      <c r="MYT54" s="181"/>
      <c r="MYU54" s="181"/>
      <c r="MYV54" s="181"/>
      <c r="MYW54" s="181"/>
      <c r="MYX54" s="181"/>
      <c r="MYY54" s="181"/>
      <c r="MYZ54" s="181"/>
      <c r="MZA54" s="181"/>
      <c r="MZB54" s="181"/>
      <c r="MZC54" s="181"/>
      <c r="MZD54" s="181"/>
      <c r="MZE54" s="181"/>
      <c r="MZF54" s="181"/>
      <c r="MZG54" s="181"/>
      <c r="MZH54" s="181"/>
      <c r="MZI54" s="181"/>
      <c r="MZJ54" s="181"/>
      <c r="MZK54" s="181"/>
      <c r="MZL54" s="181"/>
      <c r="MZM54" s="181"/>
      <c r="MZN54" s="181"/>
      <c r="MZO54" s="181"/>
      <c r="MZP54" s="181"/>
      <c r="MZQ54" s="181"/>
      <c r="MZR54" s="181"/>
      <c r="MZS54" s="181"/>
      <c r="MZT54" s="181"/>
      <c r="MZU54" s="181"/>
      <c r="MZV54" s="181"/>
      <c r="MZW54" s="181"/>
      <c r="MZX54" s="181"/>
      <c r="MZY54" s="181"/>
      <c r="MZZ54" s="181"/>
      <c r="NAA54" s="181"/>
      <c r="NAB54" s="181"/>
      <c r="NAC54" s="181"/>
      <c r="NAD54" s="181"/>
      <c r="NAE54" s="181"/>
      <c r="NAF54" s="181"/>
      <c r="NAG54" s="181"/>
      <c r="NAH54" s="181"/>
      <c r="NAI54" s="181"/>
      <c r="NAJ54" s="181"/>
      <c r="NAK54" s="181"/>
      <c r="NAL54" s="181"/>
      <c r="NAM54" s="181"/>
      <c r="NAN54" s="181"/>
      <c r="NAO54" s="181"/>
      <c r="NAP54" s="181"/>
      <c r="NAQ54" s="181"/>
      <c r="NAR54" s="181"/>
      <c r="NAS54" s="181"/>
      <c r="NAT54" s="181"/>
      <c r="NAU54" s="181"/>
      <c r="NAV54" s="181"/>
      <c r="NAW54" s="181"/>
      <c r="NAX54" s="181"/>
      <c r="NAY54" s="181"/>
      <c r="NAZ54" s="181"/>
      <c r="NBA54" s="181"/>
      <c r="NBB54" s="181"/>
      <c r="NBC54" s="181"/>
      <c r="NBD54" s="181"/>
      <c r="NBE54" s="181"/>
      <c r="NBF54" s="181"/>
      <c r="NBG54" s="181"/>
      <c r="NBH54" s="181"/>
      <c r="NBI54" s="181"/>
      <c r="NBJ54" s="181"/>
      <c r="NBK54" s="181"/>
      <c r="NBL54" s="181"/>
      <c r="NBM54" s="181"/>
      <c r="NBN54" s="181"/>
      <c r="NBO54" s="181"/>
      <c r="NBP54" s="181"/>
      <c r="NBQ54" s="181"/>
      <c r="NBR54" s="181"/>
      <c r="NBS54" s="181"/>
      <c r="NBT54" s="181"/>
      <c r="NBU54" s="181"/>
      <c r="NBV54" s="181"/>
      <c r="NBW54" s="181"/>
      <c r="NBX54" s="181"/>
      <c r="NBY54" s="181"/>
      <c r="NBZ54" s="181"/>
      <c r="NCA54" s="181"/>
      <c r="NCB54" s="181"/>
      <c r="NCC54" s="181"/>
      <c r="NCD54" s="181"/>
      <c r="NCE54" s="181"/>
      <c r="NCF54" s="181"/>
      <c r="NCG54" s="181"/>
      <c r="NCH54" s="181"/>
      <c r="NCI54" s="181"/>
      <c r="NCJ54" s="181"/>
      <c r="NCK54" s="181"/>
      <c r="NCL54" s="181"/>
      <c r="NCM54" s="181"/>
      <c r="NCN54" s="181"/>
      <c r="NCO54" s="181"/>
      <c r="NCP54" s="181"/>
      <c r="NCQ54" s="181"/>
      <c r="NCR54" s="181"/>
      <c r="NCS54" s="181"/>
      <c r="NCT54" s="181"/>
      <c r="NCU54" s="181"/>
      <c r="NCV54" s="181"/>
      <c r="NCW54" s="181"/>
      <c r="NCX54" s="181"/>
      <c r="NCY54" s="181"/>
      <c r="NCZ54" s="181"/>
      <c r="NDA54" s="181"/>
      <c r="NDB54" s="181"/>
      <c r="NDC54" s="181"/>
      <c r="NDD54" s="181"/>
      <c r="NDE54" s="181"/>
      <c r="NDF54" s="181"/>
      <c r="NDG54" s="181"/>
      <c r="NDH54" s="181"/>
      <c r="NDI54" s="181"/>
      <c r="NDJ54" s="181"/>
      <c r="NDK54" s="181"/>
      <c r="NDL54" s="181"/>
      <c r="NDM54" s="181"/>
      <c r="NDN54" s="181"/>
      <c r="NDO54" s="181"/>
      <c r="NDP54" s="181"/>
      <c r="NDQ54" s="181"/>
      <c r="NDR54" s="181"/>
      <c r="NDS54" s="181"/>
      <c r="NDT54" s="181"/>
      <c r="NDU54" s="181"/>
      <c r="NDV54" s="181"/>
      <c r="NDW54" s="181"/>
      <c r="NDX54" s="181"/>
      <c r="NDY54" s="181"/>
      <c r="NDZ54" s="181"/>
      <c r="NEA54" s="181"/>
      <c r="NEB54" s="181"/>
      <c r="NEC54" s="181"/>
      <c r="NED54" s="181"/>
      <c r="NEE54" s="181"/>
      <c r="NEF54" s="181"/>
      <c r="NEG54" s="181"/>
      <c r="NEH54" s="181"/>
      <c r="NEI54" s="181"/>
      <c r="NEJ54" s="181"/>
      <c r="NEK54" s="181"/>
      <c r="NEL54" s="181"/>
      <c r="NEM54" s="181"/>
      <c r="NEN54" s="181"/>
      <c r="NEO54" s="181"/>
      <c r="NEP54" s="181"/>
      <c r="NEQ54" s="181"/>
      <c r="NER54" s="181"/>
      <c r="NES54" s="181"/>
      <c r="NET54" s="181"/>
      <c r="NEU54" s="181"/>
      <c r="NEV54" s="181"/>
      <c r="NEW54" s="181"/>
      <c r="NEX54" s="181"/>
      <c r="NEY54" s="181"/>
      <c r="NEZ54" s="181"/>
      <c r="NFA54" s="181"/>
      <c r="NFB54" s="181"/>
      <c r="NFC54" s="181"/>
      <c r="NFD54" s="181"/>
      <c r="NFE54" s="181"/>
      <c r="NFF54" s="181"/>
      <c r="NFG54" s="181"/>
      <c r="NFH54" s="181"/>
      <c r="NFI54" s="181"/>
      <c r="NFJ54" s="181"/>
      <c r="NFK54" s="181"/>
      <c r="NFL54" s="181"/>
      <c r="NFM54" s="181"/>
      <c r="NFN54" s="181"/>
      <c r="NFO54" s="181"/>
      <c r="NFP54" s="181"/>
      <c r="NFQ54" s="181"/>
      <c r="NFR54" s="181"/>
      <c r="NFS54" s="181"/>
      <c r="NFT54" s="181"/>
      <c r="NFU54" s="181"/>
      <c r="NFV54" s="181"/>
      <c r="NFW54" s="181"/>
      <c r="NFX54" s="181"/>
      <c r="NFY54" s="181"/>
      <c r="NFZ54" s="181"/>
      <c r="NGA54" s="181"/>
      <c r="NGB54" s="181"/>
      <c r="NGC54" s="181"/>
      <c r="NGD54" s="181"/>
      <c r="NGE54" s="181"/>
      <c r="NGF54" s="181"/>
      <c r="NGG54" s="181"/>
      <c r="NGH54" s="181"/>
      <c r="NGI54" s="181"/>
      <c r="NGJ54" s="181"/>
      <c r="NGK54" s="181"/>
      <c r="NGL54" s="181"/>
      <c r="NGM54" s="181"/>
      <c r="NGN54" s="181"/>
      <c r="NGO54" s="181"/>
      <c r="NGP54" s="181"/>
      <c r="NGQ54" s="181"/>
      <c r="NGR54" s="181"/>
      <c r="NGS54" s="181"/>
      <c r="NGT54" s="181"/>
      <c r="NGU54" s="181"/>
      <c r="NGV54" s="181"/>
      <c r="NGW54" s="181"/>
      <c r="NGX54" s="181"/>
      <c r="NGY54" s="181"/>
      <c r="NGZ54" s="181"/>
      <c r="NHA54" s="181"/>
      <c r="NHB54" s="181"/>
      <c r="NHC54" s="181"/>
      <c r="NHD54" s="181"/>
      <c r="NHE54" s="181"/>
      <c r="NHF54" s="181"/>
      <c r="NHG54" s="181"/>
      <c r="NHH54" s="181"/>
      <c r="NHI54" s="181"/>
      <c r="NHJ54" s="181"/>
      <c r="NHK54" s="181"/>
      <c r="NHL54" s="181"/>
      <c r="NHM54" s="181"/>
      <c r="NHN54" s="181"/>
      <c r="NHO54" s="181"/>
      <c r="NHP54" s="181"/>
      <c r="NHQ54" s="181"/>
      <c r="NHR54" s="181"/>
      <c r="NHS54" s="181"/>
      <c r="NHT54" s="181"/>
      <c r="NHU54" s="181"/>
      <c r="NHV54" s="181"/>
      <c r="NHW54" s="181"/>
      <c r="NHX54" s="181"/>
      <c r="NHY54" s="181"/>
      <c r="NHZ54" s="181"/>
      <c r="NIA54" s="181"/>
      <c r="NIB54" s="181"/>
      <c r="NIC54" s="181"/>
      <c r="NID54" s="181"/>
      <c r="NIE54" s="181"/>
      <c r="NIF54" s="181"/>
      <c r="NIG54" s="181"/>
      <c r="NIH54" s="181"/>
      <c r="NII54" s="181"/>
      <c r="NIJ54" s="181"/>
      <c r="NIK54" s="181"/>
      <c r="NIL54" s="181"/>
      <c r="NIM54" s="181"/>
      <c r="NIN54" s="181"/>
      <c r="NIO54" s="181"/>
      <c r="NIP54" s="181"/>
      <c r="NIQ54" s="181"/>
      <c r="NIR54" s="181"/>
      <c r="NIS54" s="181"/>
      <c r="NIT54" s="181"/>
      <c r="NIU54" s="181"/>
      <c r="NIV54" s="181"/>
      <c r="NIW54" s="181"/>
      <c r="NIX54" s="181"/>
      <c r="NIY54" s="181"/>
      <c r="NIZ54" s="181"/>
      <c r="NJA54" s="181"/>
      <c r="NJB54" s="181"/>
      <c r="NJC54" s="181"/>
      <c r="NJD54" s="181"/>
      <c r="NJE54" s="181"/>
      <c r="NJF54" s="181"/>
      <c r="NJG54" s="181"/>
      <c r="NJH54" s="181"/>
      <c r="NJI54" s="181"/>
      <c r="NJJ54" s="181"/>
      <c r="NJK54" s="181"/>
      <c r="NJL54" s="181"/>
      <c r="NJM54" s="181"/>
      <c r="NJN54" s="181"/>
      <c r="NJO54" s="181"/>
      <c r="NJP54" s="181"/>
      <c r="NJQ54" s="181"/>
      <c r="NJR54" s="181"/>
      <c r="NJS54" s="181"/>
      <c r="NJT54" s="181"/>
      <c r="NJU54" s="181"/>
      <c r="NJV54" s="181"/>
      <c r="NJW54" s="181"/>
      <c r="NJX54" s="181"/>
      <c r="NJY54" s="181"/>
      <c r="NJZ54" s="181"/>
      <c r="NKA54" s="181"/>
      <c r="NKB54" s="181"/>
      <c r="NKC54" s="181"/>
      <c r="NKD54" s="181"/>
      <c r="NKE54" s="181"/>
      <c r="NKF54" s="181"/>
      <c r="NKG54" s="181"/>
      <c r="NKH54" s="181"/>
      <c r="NKI54" s="181"/>
      <c r="NKJ54" s="181"/>
      <c r="NKK54" s="181"/>
      <c r="NKL54" s="181"/>
      <c r="NKM54" s="181"/>
      <c r="NKN54" s="181"/>
      <c r="NKO54" s="181"/>
      <c r="NKP54" s="181"/>
      <c r="NKQ54" s="181"/>
      <c r="NKR54" s="181"/>
      <c r="NKS54" s="181"/>
      <c r="NKT54" s="181"/>
      <c r="NKU54" s="181"/>
      <c r="NKV54" s="181"/>
      <c r="NKW54" s="181"/>
      <c r="NKX54" s="181"/>
      <c r="NKY54" s="181"/>
      <c r="NKZ54" s="181"/>
      <c r="NLA54" s="181"/>
      <c r="NLB54" s="181"/>
      <c r="NLC54" s="181"/>
      <c r="NLD54" s="181"/>
      <c r="NLE54" s="181"/>
      <c r="NLF54" s="181"/>
      <c r="NLG54" s="181"/>
      <c r="NLH54" s="181"/>
      <c r="NLI54" s="181"/>
      <c r="NLJ54" s="181"/>
      <c r="NLK54" s="181"/>
      <c r="NLL54" s="181"/>
      <c r="NLM54" s="181"/>
      <c r="NLN54" s="181"/>
      <c r="NLO54" s="181"/>
      <c r="NLP54" s="181"/>
      <c r="NLQ54" s="181"/>
      <c r="NLR54" s="181"/>
      <c r="NLS54" s="181"/>
      <c r="NLT54" s="181"/>
      <c r="NLU54" s="181"/>
      <c r="NLV54" s="181"/>
      <c r="NLW54" s="181"/>
      <c r="NLX54" s="181"/>
      <c r="NLY54" s="181"/>
      <c r="NLZ54" s="181"/>
      <c r="NMA54" s="181"/>
      <c r="NMB54" s="181"/>
      <c r="NMC54" s="181"/>
      <c r="NMD54" s="181"/>
      <c r="NME54" s="181"/>
      <c r="NMF54" s="181"/>
      <c r="NMG54" s="181"/>
      <c r="NMH54" s="181"/>
      <c r="NMI54" s="181"/>
      <c r="NMJ54" s="181"/>
      <c r="NMK54" s="181"/>
      <c r="NML54" s="181"/>
      <c r="NMM54" s="181"/>
      <c r="NMN54" s="181"/>
      <c r="NMO54" s="181"/>
      <c r="NMP54" s="181"/>
      <c r="NMQ54" s="181"/>
      <c r="NMR54" s="181"/>
      <c r="NMS54" s="181"/>
      <c r="NMT54" s="181"/>
      <c r="NMU54" s="181"/>
      <c r="NMV54" s="181"/>
      <c r="NMW54" s="181"/>
      <c r="NMX54" s="181"/>
      <c r="NMY54" s="181"/>
      <c r="NMZ54" s="181"/>
      <c r="NNA54" s="181"/>
      <c r="NNB54" s="181"/>
      <c r="NNC54" s="181"/>
      <c r="NND54" s="181"/>
      <c r="NNE54" s="181"/>
      <c r="NNF54" s="181"/>
      <c r="NNG54" s="181"/>
      <c r="NNH54" s="181"/>
      <c r="NNI54" s="181"/>
      <c r="NNJ54" s="181"/>
      <c r="NNK54" s="181"/>
      <c r="NNL54" s="181"/>
      <c r="NNM54" s="181"/>
      <c r="NNN54" s="181"/>
      <c r="NNO54" s="181"/>
      <c r="NNP54" s="181"/>
      <c r="NNQ54" s="181"/>
      <c r="NNR54" s="181"/>
      <c r="NNS54" s="181"/>
      <c r="NNT54" s="181"/>
      <c r="NNU54" s="181"/>
      <c r="NNV54" s="181"/>
      <c r="NNW54" s="181"/>
      <c r="NNX54" s="181"/>
      <c r="NNY54" s="181"/>
      <c r="NNZ54" s="181"/>
      <c r="NOA54" s="181"/>
      <c r="NOB54" s="181"/>
      <c r="NOC54" s="181"/>
      <c r="NOD54" s="181"/>
      <c r="NOE54" s="181"/>
      <c r="NOF54" s="181"/>
      <c r="NOG54" s="181"/>
      <c r="NOH54" s="181"/>
      <c r="NOI54" s="181"/>
      <c r="NOJ54" s="181"/>
      <c r="NOK54" s="181"/>
      <c r="NOL54" s="181"/>
      <c r="NOM54" s="181"/>
      <c r="NON54" s="181"/>
      <c r="NOO54" s="181"/>
      <c r="NOP54" s="181"/>
      <c r="NOQ54" s="181"/>
      <c r="NOR54" s="181"/>
      <c r="NOS54" s="181"/>
      <c r="NOT54" s="181"/>
      <c r="NOU54" s="181"/>
      <c r="NOV54" s="181"/>
      <c r="NOW54" s="181"/>
      <c r="NOX54" s="181"/>
      <c r="NOY54" s="181"/>
      <c r="NOZ54" s="181"/>
      <c r="NPA54" s="181"/>
      <c r="NPB54" s="181"/>
      <c r="NPC54" s="181"/>
      <c r="NPD54" s="181"/>
      <c r="NPE54" s="181"/>
      <c r="NPF54" s="181"/>
      <c r="NPG54" s="181"/>
      <c r="NPH54" s="181"/>
      <c r="NPI54" s="181"/>
      <c r="NPJ54" s="181"/>
      <c r="NPK54" s="181"/>
      <c r="NPL54" s="181"/>
      <c r="NPM54" s="181"/>
      <c r="NPN54" s="181"/>
      <c r="NPO54" s="181"/>
      <c r="NPP54" s="181"/>
      <c r="NPQ54" s="181"/>
      <c r="NPR54" s="181"/>
      <c r="NPS54" s="181"/>
      <c r="NPT54" s="181"/>
      <c r="NPU54" s="181"/>
      <c r="NPV54" s="181"/>
      <c r="NPW54" s="181"/>
      <c r="NPX54" s="181"/>
      <c r="NPY54" s="181"/>
      <c r="NPZ54" s="181"/>
      <c r="NQA54" s="181"/>
      <c r="NQB54" s="181"/>
      <c r="NQC54" s="181"/>
      <c r="NQD54" s="181"/>
      <c r="NQE54" s="181"/>
      <c r="NQF54" s="181"/>
      <c r="NQG54" s="181"/>
      <c r="NQH54" s="181"/>
      <c r="NQI54" s="181"/>
      <c r="NQJ54" s="181"/>
      <c r="NQK54" s="181"/>
      <c r="NQL54" s="181"/>
      <c r="NQM54" s="181"/>
      <c r="NQN54" s="181"/>
      <c r="NQO54" s="181"/>
      <c r="NQP54" s="181"/>
      <c r="NQQ54" s="181"/>
      <c r="NQR54" s="181"/>
      <c r="NQS54" s="181"/>
      <c r="NQT54" s="181"/>
      <c r="NQU54" s="181"/>
      <c r="NQV54" s="181"/>
      <c r="NQW54" s="181"/>
      <c r="NQX54" s="181"/>
      <c r="NQY54" s="181"/>
      <c r="NQZ54" s="181"/>
      <c r="NRA54" s="181"/>
      <c r="NRB54" s="181"/>
      <c r="NRC54" s="181"/>
      <c r="NRD54" s="181"/>
      <c r="NRE54" s="181"/>
      <c r="NRF54" s="181"/>
      <c r="NRG54" s="181"/>
      <c r="NRH54" s="181"/>
      <c r="NRI54" s="181"/>
      <c r="NRJ54" s="181"/>
      <c r="NRK54" s="181"/>
      <c r="NRL54" s="181"/>
      <c r="NRM54" s="181"/>
      <c r="NRN54" s="181"/>
      <c r="NRO54" s="181"/>
      <c r="NRP54" s="181"/>
      <c r="NRQ54" s="181"/>
      <c r="NRR54" s="181"/>
      <c r="NRS54" s="181"/>
      <c r="NRT54" s="181"/>
      <c r="NRU54" s="181"/>
      <c r="NRV54" s="181"/>
      <c r="NRW54" s="181"/>
      <c r="NRX54" s="181"/>
      <c r="NRY54" s="181"/>
      <c r="NRZ54" s="181"/>
      <c r="NSA54" s="181"/>
      <c r="NSB54" s="181"/>
      <c r="NSC54" s="181"/>
      <c r="NSD54" s="181"/>
      <c r="NSE54" s="181"/>
      <c r="NSF54" s="181"/>
      <c r="NSG54" s="181"/>
      <c r="NSH54" s="181"/>
      <c r="NSI54" s="181"/>
      <c r="NSJ54" s="181"/>
      <c r="NSK54" s="181"/>
      <c r="NSL54" s="181"/>
      <c r="NSM54" s="181"/>
      <c r="NSN54" s="181"/>
      <c r="NSO54" s="181"/>
      <c r="NSP54" s="181"/>
      <c r="NSQ54" s="181"/>
      <c r="NSR54" s="181"/>
      <c r="NSS54" s="181"/>
      <c r="NST54" s="181"/>
      <c r="NSU54" s="181"/>
      <c r="NSV54" s="181"/>
      <c r="NSW54" s="181"/>
      <c r="NSX54" s="181"/>
      <c r="NSY54" s="181"/>
      <c r="NSZ54" s="181"/>
      <c r="NTA54" s="181"/>
      <c r="NTB54" s="181"/>
      <c r="NTC54" s="181"/>
      <c r="NTD54" s="181"/>
      <c r="NTE54" s="181"/>
      <c r="NTF54" s="181"/>
      <c r="NTG54" s="181"/>
      <c r="NTH54" s="181"/>
      <c r="NTI54" s="181"/>
      <c r="NTJ54" s="181"/>
      <c r="NTK54" s="181"/>
      <c r="NTL54" s="181"/>
      <c r="NTM54" s="181"/>
      <c r="NTN54" s="181"/>
      <c r="NTO54" s="181"/>
      <c r="NTP54" s="181"/>
      <c r="NTQ54" s="181"/>
      <c r="NTR54" s="181"/>
      <c r="NTS54" s="181"/>
      <c r="NTT54" s="181"/>
      <c r="NTU54" s="181"/>
      <c r="NTV54" s="181"/>
      <c r="NTW54" s="181"/>
      <c r="NTX54" s="181"/>
      <c r="NTY54" s="181"/>
      <c r="NTZ54" s="181"/>
      <c r="NUA54" s="181"/>
      <c r="NUB54" s="181"/>
      <c r="NUC54" s="181"/>
      <c r="NUD54" s="181"/>
      <c r="NUE54" s="181"/>
      <c r="NUF54" s="181"/>
      <c r="NUG54" s="181"/>
      <c r="NUH54" s="181"/>
      <c r="NUI54" s="181"/>
      <c r="NUJ54" s="181"/>
      <c r="NUK54" s="181"/>
      <c r="NUL54" s="181"/>
      <c r="NUM54" s="181"/>
      <c r="NUN54" s="181"/>
      <c r="NUO54" s="181"/>
      <c r="NUP54" s="181"/>
      <c r="NUQ54" s="181"/>
      <c r="NUR54" s="181"/>
      <c r="NUS54" s="181"/>
      <c r="NUT54" s="181"/>
      <c r="NUU54" s="181"/>
      <c r="NUV54" s="181"/>
      <c r="NUW54" s="181"/>
      <c r="NUX54" s="181"/>
      <c r="NUY54" s="181"/>
      <c r="NUZ54" s="181"/>
      <c r="NVA54" s="181"/>
      <c r="NVB54" s="181"/>
      <c r="NVC54" s="181"/>
      <c r="NVD54" s="181"/>
      <c r="NVE54" s="181"/>
      <c r="NVF54" s="181"/>
      <c r="NVG54" s="181"/>
      <c r="NVH54" s="181"/>
      <c r="NVI54" s="181"/>
      <c r="NVJ54" s="181"/>
      <c r="NVK54" s="181"/>
      <c r="NVL54" s="181"/>
      <c r="NVM54" s="181"/>
      <c r="NVN54" s="181"/>
      <c r="NVO54" s="181"/>
      <c r="NVP54" s="181"/>
      <c r="NVQ54" s="181"/>
      <c r="NVR54" s="181"/>
      <c r="NVS54" s="181"/>
      <c r="NVT54" s="181"/>
      <c r="NVU54" s="181"/>
      <c r="NVV54" s="181"/>
      <c r="NVW54" s="181"/>
      <c r="NVX54" s="181"/>
      <c r="NVY54" s="181"/>
      <c r="NVZ54" s="181"/>
      <c r="NWA54" s="181"/>
      <c r="NWB54" s="181"/>
      <c r="NWC54" s="181"/>
      <c r="NWD54" s="181"/>
      <c r="NWE54" s="181"/>
      <c r="NWF54" s="181"/>
      <c r="NWG54" s="181"/>
      <c r="NWH54" s="181"/>
      <c r="NWI54" s="181"/>
      <c r="NWJ54" s="181"/>
      <c r="NWK54" s="181"/>
      <c r="NWL54" s="181"/>
      <c r="NWM54" s="181"/>
      <c r="NWN54" s="181"/>
      <c r="NWO54" s="181"/>
      <c r="NWP54" s="181"/>
      <c r="NWQ54" s="181"/>
      <c r="NWR54" s="181"/>
      <c r="NWS54" s="181"/>
      <c r="NWT54" s="181"/>
      <c r="NWU54" s="181"/>
      <c r="NWV54" s="181"/>
      <c r="NWW54" s="181"/>
      <c r="NWX54" s="181"/>
      <c r="NWY54" s="181"/>
      <c r="NWZ54" s="181"/>
      <c r="NXA54" s="181"/>
      <c r="NXB54" s="181"/>
      <c r="NXC54" s="181"/>
      <c r="NXD54" s="181"/>
      <c r="NXE54" s="181"/>
      <c r="NXF54" s="181"/>
      <c r="NXG54" s="181"/>
      <c r="NXH54" s="181"/>
      <c r="NXI54" s="181"/>
      <c r="NXJ54" s="181"/>
      <c r="NXK54" s="181"/>
      <c r="NXL54" s="181"/>
      <c r="NXM54" s="181"/>
      <c r="NXN54" s="181"/>
      <c r="NXO54" s="181"/>
      <c r="NXP54" s="181"/>
      <c r="NXQ54" s="181"/>
      <c r="NXR54" s="181"/>
      <c r="NXS54" s="181"/>
      <c r="NXT54" s="181"/>
      <c r="NXU54" s="181"/>
      <c r="NXV54" s="181"/>
      <c r="NXW54" s="181"/>
      <c r="NXX54" s="181"/>
      <c r="NXY54" s="181"/>
      <c r="NXZ54" s="181"/>
      <c r="NYA54" s="181"/>
      <c r="NYB54" s="181"/>
      <c r="NYC54" s="181"/>
      <c r="NYD54" s="181"/>
      <c r="NYE54" s="181"/>
      <c r="NYF54" s="181"/>
      <c r="NYG54" s="181"/>
      <c r="NYH54" s="181"/>
      <c r="NYI54" s="181"/>
      <c r="NYJ54" s="181"/>
      <c r="NYK54" s="181"/>
      <c r="NYL54" s="181"/>
      <c r="NYM54" s="181"/>
      <c r="NYN54" s="181"/>
      <c r="NYO54" s="181"/>
      <c r="NYP54" s="181"/>
      <c r="NYQ54" s="181"/>
      <c r="NYR54" s="181"/>
      <c r="NYS54" s="181"/>
      <c r="NYT54" s="181"/>
      <c r="NYU54" s="181"/>
      <c r="NYV54" s="181"/>
      <c r="NYW54" s="181"/>
      <c r="NYX54" s="181"/>
      <c r="NYY54" s="181"/>
      <c r="NYZ54" s="181"/>
      <c r="NZA54" s="181"/>
      <c r="NZB54" s="181"/>
      <c r="NZC54" s="181"/>
      <c r="NZD54" s="181"/>
      <c r="NZE54" s="181"/>
      <c r="NZF54" s="181"/>
      <c r="NZG54" s="181"/>
      <c r="NZH54" s="181"/>
      <c r="NZI54" s="181"/>
      <c r="NZJ54" s="181"/>
      <c r="NZK54" s="181"/>
      <c r="NZL54" s="181"/>
      <c r="NZM54" s="181"/>
      <c r="NZN54" s="181"/>
      <c r="NZO54" s="181"/>
      <c r="NZP54" s="181"/>
      <c r="NZQ54" s="181"/>
      <c r="NZR54" s="181"/>
      <c r="NZS54" s="181"/>
      <c r="NZT54" s="181"/>
      <c r="NZU54" s="181"/>
      <c r="NZV54" s="181"/>
      <c r="NZW54" s="181"/>
      <c r="NZX54" s="181"/>
      <c r="NZY54" s="181"/>
      <c r="NZZ54" s="181"/>
      <c r="OAA54" s="181"/>
      <c r="OAB54" s="181"/>
      <c r="OAC54" s="181"/>
      <c r="OAD54" s="181"/>
      <c r="OAE54" s="181"/>
      <c r="OAF54" s="181"/>
      <c r="OAG54" s="181"/>
      <c r="OAH54" s="181"/>
      <c r="OAI54" s="181"/>
      <c r="OAJ54" s="181"/>
      <c r="OAK54" s="181"/>
      <c r="OAL54" s="181"/>
      <c r="OAM54" s="181"/>
      <c r="OAN54" s="181"/>
      <c r="OAO54" s="181"/>
      <c r="OAP54" s="181"/>
      <c r="OAQ54" s="181"/>
      <c r="OAR54" s="181"/>
      <c r="OAS54" s="181"/>
      <c r="OAT54" s="181"/>
      <c r="OAU54" s="181"/>
      <c r="OAV54" s="181"/>
      <c r="OAW54" s="181"/>
      <c r="OAX54" s="181"/>
      <c r="OAY54" s="181"/>
      <c r="OAZ54" s="181"/>
      <c r="OBA54" s="181"/>
      <c r="OBB54" s="181"/>
      <c r="OBC54" s="181"/>
      <c r="OBD54" s="181"/>
      <c r="OBE54" s="181"/>
      <c r="OBF54" s="181"/>
      <c r="OBG54" s="181"/>
      <c r="OBH54" s="181"/>
      <c r="OBI54" s="181"/>
      <c r="OBJ54" s="181"/>
      <c r="OBK54" s="181"/>
      <c r="OBL54" s="181"/>
      <c r="OBM54" s="181"/>
      <c r="OBN54" s="181"/>
      <c r="OBO54" s="181"/>
      <c r="OBP54" s="181"/>
      <c r="OBQ54" s="181"/>
      <c r="OBR54" s="181"/>
      <c r="OBS54" s="181"/>
      <c r="OBT54" s="181"/>
      <c r="OBU54" s="181"/>
      <c r="OBV54" s="181"/>
      <c r="OBW54" s="181"/>
      <c r="OBX54" s="181"/>
      <c r="OBY54" s="181"/>
      <c r="OBZ54" s="181"/>
      <c r="OCA54" s="181"/>
      <c r="OCB54" s="181"/>
      <c r="OCC54" s="181"/>
      <c r="OCD54" s="181"/>
      <c r="OCE54" s="181"/>
      <c r="OCF54" s="181"/>
      <c r="OCG54" s="181"/>
      <c r="OCH54" s="181"/>
      <c r="OCI54" s="181"/>
      <c r="OCJ54" s="181"/>
      <c r="OCK54" s="181"/>
      <c r="OCL54" s="181"/>
      <c r="OCM54" s="181"/>
      <c r="OCN54" s="181"/>
      <c r="OCO54" s="181"/>
      <c r="OCP54" s="181"/>
      <c r="OCQ54" s="181"/>
      <c r="OCR54" s="181"/>
      <c r="OCS54" s="181"/>
      <c r="OCT54" s="181"/>
      <c r="OCU54" s="181"/>
      <c r="OCV54" s="181"/>
      <c r="OCW54" s="181"/>
      <c r="OCX54" s="181"/>
      <c r="OCY54" s="181"/>
      <c r="OCZ54" s="181"/>
      <c r="ODA54" s="181"/>
      <c r="ODB54" s="181"/>
      <c r="ODC54" s="181"/>
      <c r="ODD54" s="181"/>
      <c r="ODE54" s="181"/>
      <c r="ODF54" s="181"/>
      <c r="ODG54" s="181"/>
      <c r="ODH54" s="181"/>
      <c r="ODI54" s="181"/>
      <c r="ODJ54" s="181"/>
      <c r="ODK54" s="181"/>
      <c r="ODL54" s="181"/>
      <c r="ODM54" s="181"/>
      <c r="ODN54" s="181"/>
      <c r="ODO54" s="181"/>
      <c r="ODP54" s="181"/>
      <c r="ODQ54" s="181"/>
      <c r="ODR54" s="181"/>
      <c r="ODS54" s="181"/>
      <c r="ODT54" s="181"/>
      <c r="ODU54" s="181"/>
      <c r="ODV54" s="181"/>
      <c r="ODW54" s="181"/>
      <c r="ODX54" s="181"/>
      <c r="ODY54" s="181"/>
      <c r="ODZ54" s="181"/>
      <c r="OEA54" s="181"/>
      <c r="OEB54" s="181"/>
      <c r="OEC54" s="181"/>
      <c r="OED54" s="181"/>
      <c r="OEE54" s="181"/>
      <c r="OEF54" s="181"/>
      <c r="OEG54" s="181"/>
      <c r="OEH54" s="181"/>
      <c r="OEI54" s="181"/>
      <c r="OEJ54" s="181"/>
      <c r="OEK54" s="181"/>
      <c r="OEL54" s="181"/>
      <c r="OEM54" s="181"/>
      <c r="OEN54" s="181"/>
      <c r="OEO54" s="181"/>
      <c r="OEP54" s="181"/>
      <c r="OEQ54" s="181"/>
      <c r="OER54" s="181"/>
      <c r="OES54" s="181"/>
      <c r="OET54" s="181"/>
      <c r="OEU54" s="181"/>
      <c r="OEV54" s="181"/>
      <c r="OEW54" s="181"/>
      <c r="OEX54" s="181"/>
      <c r="OEY54" s="181"/>
      <c r="OEZ54" s="181"/>
      <c r="OFA54" s="181"/>
      <c r="OFB54" s="181"/>
      <c r="OFC54" s="181"/>
      <c r="OFD54" s="181"/>
      <c r="OFE54" s="181"/>
      <c r="OFF54" s="181"/>
      <c r="OFG54" s="181"/>
      <c r="OFH54" s="181"/>
      <c r="OFI54" s="181"/>
      <c r="OFJ54" s="181"/>
      <c r="OFK54" s="181"/>
      <c r="OFL54" s="181"/>
      <c r="OFM54" s="181"/>
      <c r="OFN54" s="181"/>
      <c r="OFO54" s="181"/>
      <c r="OFP54" s="181"/>
      <c r="OFQ54" s="181"/>
      <c r="OFR54" s="181"/>
      <c r="OFS54" s="181"/>
      <c r="OFT54" s="181"/>
      <c r="OFU54" s="181"/>
      <c r="OFV54" s="181"/>
      <c r="OFW54" s="181"/>
      <c r="OFX54" s="181"/>
      <c r="OFY54" s="181"/>
      <c r="OFZ54" s="181"/>
      <c r="OGA54" s="181"/>
      <c r="OGB54" s="181"/>
      <c r="OGC54" s="181"/>
      <c r="OGD54" s="181"/>
      <c r="OGE54" s="181"/>
      <c r="OGF54" s="181"/>
      <c r="OGG54" s="181"/>
      <c r="OGH54" s="181"/>
      <c r="OGI54" s="181"/>
      <c r="OGJ54" s="181"/>
      <c r="OGK54" s="181"/>
      <c r="OGL54" s="181"/>
      <c r="OGM54" s="181"/>
      <c r="OGN54" s="181"/>
      <c r="OGO54" s="181"/>
      <c r="OGP54" s="181"/>
      <c r="OGQ54" s="181"/>
      <c r="OGR54" s="181"/>
      <c r="OGS54" s="181"/>
      <c r="OGT54" s="181"/>
      <c r="OGU54" s="181"/>
      <c r="OGV54" s="181"/>
      <c r="OGW54" s="181"/>
      <c r="OGX54" s="181"/>
      <c r="OGY54" s="181"/>
      <c r="OGZ54" s="181"/>
      <c r="OHA54" s="181"/>
      <c r="OHB54" s="181"/>
      <c r="OHC54" s="181"/>
      <c r="OHD54" s="181"/>
      <c r="OHE54" s="181"/>
      <c r="OHF54" s="181"/>
      <c r="OHG54" s="181"/>
      <c r="OHH54" s="181"/>
      <c r="OHI54" s="181"/>
      <c r="OHJ54" s="181"/>
      <c r="OHK54" s="181"/>
      <c r="OHL54" s="181"/>
      <c r="OHM54" s="181"/>
      <c r="OHN54" s="181"/>
      <c r="OHO54" s="181"/>
      <c r="OHP54" s="181"/>
      <c r="OHQ54" s="181"/>
      <c r="OHR54" s="181"/>
      <c r="OHS54" s="181"/>
      <c r="OHT54" s="181"/>
      <c r="OHU54" s="181"/>
      <c r="OHV54" s="181"/>
      <c r="OHW54" s="181"/>
      <c r="OHX54" s="181"/>
      <c r="OHY54" s="181"/>
      <c r="OHZ54" s="181"/>
      <c r="OIA54" s="181"/>
      <c r="OIB54" s="181"/>
      <c r="OIC54" s="181"/>
      <c r="OID54" s="181"/>
      <c r="OIE54" s="181"/>
      <c r="OIF54" s="181"/>
      <c r="OIG54" s="181"/>
      <c r="OIH54" s="181"/>
      <c r="OII54" s="181"/>
      <c r="OIJ54" s="181"/>
      <c r="OIK54" s="181"/>
      <c r="OIL54" s="181"/>
      <c r="OIM54" s="181"/>
      <c r="OIN54" s="181"/>
      <c r="OIO54" s="181"/>
      <c r="OIP54" s="181"/>
      <c r="OIQ54" s="181"/>
      <c r="OIR54" s="181"/>
      <c r="OIS54" s="181"/>
      <c r="OIT54" s="181"/>
      <c r="OIU54" s="181"/>
      <c r="OIV54" s="181"/>
      <c r="OIW54" s="181"/>
      <c r="OIX54" s="181"/>
      <c r="OIY54" s="181"/>
      <c r="OIZ54" s="181"/>
      <c r="OJA54" s="181"/>
      <c r="OJB54" s="181"/>
      <c r="OJC54" s="181"/>
      <c r="OJD54" s="181"/>
      <c r="OJE54" s="181"/>
      <c r="OJF54" s="181"/>
      <c r="OJG54" s="181"/>
      <c r="OJH54" s="181"/>
      <c r="OJI54" s="181"/>
      <c r="OJJ54" s="181"/>
      <c r="OJK54" s="181"/>
      <c r="OJL54" s="181"/>
      <c r="OJM54" s="181"/>
      <c r="OJN54" s="181"/>
      <c r="OJO54" s="181"/>
      <c r="OJP54" s="181"/>
      <c r="OJQ54" s="181"/>
      <c r="OJR54" s="181"/>
      <c r="OJS54" s="181"/>
      <c r="OJT54" s="181"/>
      <c r="OJU54" s="181"/>
      <c r="OJV54" s="181"/>
      <c r="OJW54" s="181"/>
      <c r="OJX54" s="181"/>
      <c r="OJY54" s="181"/>
      <c r="OJZ54" s="181"/>
      <c r="OKA54" s="181"/>
      <c r="OKB54" s="181"/>
      <c r="OKC54" s="181"/>
      <c r="OKD54" s="181"/>
      <c r="OKE54" s="181"/>
      <c r="OKF54" s="181"/>
      <c r="OKG54" s="181"/>
      <c r="OKH54" s="181"/>
      <c r="OKI54" s="181"/>
      <c r="OKJ54" s="181"/>
      <c r="OKK54" s="181"/>
      <c r="OKL54" s="181"/>
      <c r="OKM54" s="181"/>
      <c r="OKN54" s="181"/>
      <c r="OKO54" s="181"/>
      <c r="OKP54" s="181"/>
      <c r="OKQ54" s="181"/>
      <c r="OKR54" s="181"/>
      <c r="OKS54" s="181"/>
      <c r="OKT54" s="181"/>
      <c r="OKU54" s="181"/>
      <c r="OKV54" s="181"/>
      <c r="OKW54" s="181"/>
      <c r="OKX54" s="181"/>
      <c r="OKY54" s="181"/>
      <c r="OKZ54" s="181"/>
      <c r="OLA54" s="181"/>
      <c r="OLB54" s="181"/>
      <c r="OLC54" s="181"/>
      <c r="OLD54" s="181"/>
      <c r="OLE54" s="181"/>
      <c r="OLF54" s="181"/>
      <c r="OLG54" s="181"/>
      <c r="OLH54" s="181"/>
      <c r="OLI54" s="181"/>
      <c r="OLJ54" s="181"/>
      <c r="OLK54" s="181"/>
      <c r="OLL54" s="181"/>
      <c r="OLM54" s="181"/>
      <c r="OLN54" s="181"/>
      <c r="OLO54" s="181"/>
      <c r="OLP54" s="181"/>
      <c r="OLQ54" s="181"/>
      <c r="OLR54" s="181"/>
      <c r="OLS54" s="181"/>
      <c r="OLT54" s="181"/>
      <c r="OLU54" s="181"/>
      <c r="OLV54" s="181"/>
      <c r="OLW54" s="181"/>
      <c r="OLX54" s="181"/>
      <c r="OLY54" s="181"/>
      <c r="OLZ54" s="181"/>
      <c r="OMA54" s="181"/>
      <c r="OMB54" s="181"/>
      <c r="OMC54" s="181"/>
      <c r="OMD54" s="181"/>
      <c r="OME54" s="181"/>
      <c r="OMF54" s="181"/>
      <c r="OMG54" s="181"/>
      <c r="OMH54" s="181"/>
      <c r="OMI54" s="181"/>
      <c r="OMJ54" s="181"/>
      <c r="OMK54" s="181"/>
      <c r="OML54" s="181"/>
      <c r="OMM54" s="181"/>
      <c r="OMN54" s="181"/>
      <c r="OMO54" s="181"/>
      <c r="OMP54" s="181"/>
      <c r="OMQ54" s="181"/>
      <c r="OMR54" s="181"/>
      <c r="OMS54" s="181"/>
      <c r="OMT54" s="181"/>
      <c r="OMU54" s="181"/>
      <c r="OMV54" s="181"/>
      <c r="OMW54" s="181"/>
      <c r="OMX54" s="181"/>
      <c r="OMY54" s="181"/>
      <c r="OMZ54" s="181"/>
      <c r="ONA54" s="181"/>
      <c r="ONB54" s="181"/>
      <c r="ONC54" s="181"/>
      <c r="OND54" s="181"/>
      <c r="ONE54" s="181"/>
      <c r="ONF54" s="181"/>
      <c r="ONG54" s="181"/>
      <c r="ONH54" s="181"/>
      <c r="ONI54" s="181"/>
      <c r="ONJ54" s="181"/>
      <c r="ONK54" s="181"/>
      <c r="ONL54" s="181"/>
      <c r="ONM54" s="181"/>
      <c r="ONN54" s="181"/>
      <c r="ONO54" s="181"/>
      <c r="ONP54" s="181"/>
      <c r="ONQ54" s="181"/>
      <c r="ONR54" s="181"/>
      <c r="ONS54" s="181"/>
      <c r="ONT54" s="181"/>
      <c r="ONU54" s="181"/>
      <c r="ONV54" s="181"/>
      <c r="ONW54" s="181"/>
      <c r="ONX54" s="181"/>
      <c r="ONY54" s="181"/>
      <c r="ONZ54" s="181"/>
      <c r="OOA54" s="181"/>
      <c r="OOB54" s="181"/>
      <c r="OOC54" s="181"/>
      <c r="OOD54" s="181"/>
      <c r="OOE54" s="181"/>
      <c r="OOF54" s="181"/>
      <c r="OOG54" s="181"/>
      <c r="OOH54" s="181"/>
      <c r="OOI54" s="181"/>
      <c r="OOJ54" s="181"/>
      <c r="OOK54" s="181"/>
      <c r="OOL54" s="181"/>
      <c r="OOM54" s="181"/>
      <c r="OON54" s="181"/>
      <c r="OOO54" s="181"/>
      <c r="OOP54" s="181"/>
      <c r="OOQ54" s="181"/>
      <c r="OOR54" s="181"/>
      <c r="OOS54" s="181"/>
      <c r="OOT54" s="181"/>
      <c r="OOU54" s="181"/>
      <c r="OOV54" s="181"/>
      <c r="OOW54" s="181"/>
      <c r="OOX54" s="181"/>
      <c r="OOY54" s="181"/>
      <c r="OOZ54" s="181"/>
      <c r="OPA54" s="181"/>
      <c r="OPB54" s="181"/>
      <c r="OPC54" s="181"/>
      <c r="OPD54" s="181"/>
      <c r="OPE54" s="181"/>
      <c r="OPF54" s="181"/>
      <c r="OPG54" s="181"/>
      <c r="OPH54" s="181"/>
      <c r="OPI54" s="181"/>
      <c r="OPJ54" s="181"/>
      <c r="OPK54" s="181"/>
      <c r="OPL54" s="181"/>
      <c r="OPM54" s="181"/>
      <c r="OPN54" s="181"/>
      <c r="OPO54" s="181"/>
      <c r="OPP54" s="181"/>
      <c r="OPQ54" s="181"/>
      <c r="OPR54" s="181"/>
      <c r="OPS54" s="181"/>
      <c r="OPT54" s="181"/>
      <c r="OPU54" s="181"/>
      <c r="OPV54" s="181"/>
      <c r="OPW54" s="181"/>
      <c r="OPX54" s="181"/>
      <c r="OPY54" s="181"/>
      <c r="OPZ54" s="181"/>
      <c r="OQA54" s="181"/>
      <c r="OQB54" s="181"/>
      <c r="OQC54" s="181"/>
      <c r="OQD54" s="181"/>
      <c r="OQE54" s="181"/>
      <c r="OQF54" s="181"/>
      <c r="OQG54" s="181"/>
      <c r="OQH54" s="181"/>
      <c r="OQI54" s="181"/>
      <c r="OQJ54" s="181"/>
      <c r="OQK54" s="181"/>
      <c r="OQL54" s="181"/>
      <c r="OQM54" s="181"/>
      <c r="OQN54" s="181"/>
      <c r="OQO54" s="181"/>
      <c r="OQP54" s="181"/>
      <c r="OQQ54" s="181"/>
      <c r="OQR54" s="181"/>
      <c r="OQS54" s="181"/>
      <c r="OQT54" s="181"/>
      <c r="OQU54" s="181"/>
      <c r="OQV54" s="181"/>
      <c r="OQW54" s="181"/>
      <c r="OQX54" s="181"/>
      <c r="OQY54" s="181"/>
      <c r="OQZ54" s="181"/>
      <c r="ORA54" s="181"/>
      <c r="ORB54" s="181"/>
      <c r="ORC54" s="181"/>
      <c r="ORD54" s="181"/>
      <c r="ORE54" s="181"/>
      <c r="ORF54" s="181"/>
      <c r="ORG54" s="181"/>
      <c r="ORH54" s="181"/>
      <c r="ORI54" s="181"/>
      <c r="ORJ54" s="181"/>
      <c r="ORK54" s="181"/>
      <c r="ORL54" s="181"/>
      <c r="ORM54" s="181"/>
      <c r="ORN54" s="181"/>
      <c r="ORO54" s="181"/>
      <c r="ORP54" s="181"/>
      <c r="ORQ54" s="181"/>
      <c r="ORR54" s="181"/>
      <c r="ORS54" s="181"/>
      <c r="ORT54" s="181"/>
      <c r="ORU54" s="181"/>
      <c r="ORV54" s="181"/>
      <c r="ORW54" s="181"/>
      <c r="ORX54" s="181"/>
      <c r="ORY54" s="181"/>
      <c r="ORZ54" s="181"/>
      <c r="OSA54" s="181"/>
      <c r="OSB54" s="181"/>
      <c r="OSC54" s="181"/>
      <c r="OSD54" s="181"/>
      <c r="OSE54" s="181"/>
      <c r="OSF54" s="181"/>
      <c r="OSG54" s="181"/>
      <c r="OSH54" s="181"/>
      <c r="OSI54" s="181"/>
      <c r="OSJ54" s="181"/>
      <c r="OSK54" s="181"/>
      <c r="OSL54" s="181"/>
      <c r="OSM54" s="181"/>
      <c r="OSN54" s="181"/>
      <c r="OSO54" s="181"/>
      <c r="OSP54" s="181"/>
      <c r="OSQ54" s="181"/>
      <c r="OSR54" s="181"/>
      <c r="OSS54" s="181"/>
      <c r="OST54" s="181"/>
      <c r="OSU54" s="181"/>
      <c r="OSV54" s="181"/>
      <c r="OSW54" s="181"/>
      <c r="OSX54" s="181"/>
      <c r="OSY54" s="181"/>
      <c r="OSZ54" s="181"/>
      <c r="OTA54" s="181"/>
      <c r="OTB54" s="181"/>
      <c r="OTC54" s="181"/>
      <c r="OTD54" s="181"/>
      <c r="OTE54" s="181"/>
      <c r="OTF54" s="181"/>
      <c r="OTG54" s="181"/>
      <c r="OTH54" s="181"/>
      <c r="OTI54" s="181"/>
      <c r="OTJ54" s="181"/>
      <c r="OTK54" s="181"/>
      <c r="OTL54" s="181"/>
      <c r="OTM54" s="181"/>
      <c r="OTN54" s="181"/>
      <c r="OTO54" s="181"/>
      <c r="OTP54" s="181"/>
      <c r="OTQ54" s="181"/>
      <c r="OTR54" s="181"/>
      <c r="OTS54" s="181"/>
      <c r="OTT54" s="181"/>
      <c r="OTU54" s="181"/>
      <c r="OTV54" s="181"/>
      <c r="OTW54" s="181"/>
      <c r="OTX54" s="181"/>
      <c r="OTY54" s="181"/>
      <c r="OTZ54" s="181"/>
      <c r="OUA54" s="181"/>
      <c r="OUB54" s="181"/>
      <c r="OUC54" s="181"/>
      <c r="OUD54" s="181"/>
      <c r="OUE54" s="181"/>
      <c r="OUF54" s="181"/>
      <c r="OUG54" s="181"/>
      <c r="OUH54" s="181"/>
      <c r="OUI54" s="181"/>
      <c r="OUJ54" s="181"/>
      <c r="OUK54" s="181"/>
      <c r="OUL54" s="181"/>
      <c r="OUM54" s="181"/>
      <c r="OUN54" s="181"/>
      <c r="OUO54" s="181"/>
      <c r="OUP54" s="181"/>
      <c r="OUQ54" s="181"/>
      <c r="OUR54" s="181"/>
      <c r="OUS54" s="181"/>
      <c r="OUT54" s="181"/>
      <c r="OUU54" s="181"/>
      <c r="OUV54" s="181"/>
      <c r="OUW54" s="181"/>
      <c r="OUX54" s="181"/>
      <c r="OUY54" s="181"/>
      <c r="OUZ54" s="181"/>
      <c r="OVA54" s="181"/>
      <c r="OVB54" s="181"/>
      <c r="OVC54" s="181"/>
      <c r="OVD54" s="181"/>
      <c r="OVE54" s="181"/>
      <c r="OVF54" s="181"/>
      <c r="OVG54" s="181"/>
      <c r="OVH54" s="181"/>
      <c r="OVI54" s="181"/>
      <c r="OVJ54" s="181"/>
      <c r="OVK54" s="181"/>
      <c r="OVL54" s="181"/>
      <c r="OVM54" s="181"/>
      <c r="OVN54" s="181"/>
      <c r="OVO54" s="181"/>
      <c r="OVP54" s="181"/>
      <c r="OVQ54" s="181"/>
      <c r="OVR54" s="181"/>
      <c r="OVS54" s="181"/>
      <c r="OVT54" s="181"/>
      <c r="OVU54" s="181"/>
      <c r="OVV54" s="181"/>
      <c r="OVW54" s="181"/>
      <c r="OVX54" s="181"/>
      <c r="OVY54" s="181"/>
      <c r="OVZ54" s="181"/>
      <c r="OWA54" s="181"/>
      <c r="OWB54" s="181"/>
      <c r="OWC54" s="181"/>
      <c r="OWD54" s="181"/>
      <c r="OWE54" s="181"/>
      <c r="OWF54" s="181"/>
      <c r="OWG54" s="181"/>
      <c r="OWH54" s="181"/>
      <c r="OWI54" s="181"/>
      <c r="OWJ54" s="181"/>
      <c r="OWK54" s="181"/>
      <c r="OWL54" s="181"/>
      <c r="OWM54" s="181"/>
      <c r="OWN54" s="181"/>
      <c r="OWO54" s="181"/>
      <c r="OWP54" s="181"/>
      <c r="OWQ54" s="181"/>
      <c r="OWR54" s="181"/>
      <c r="OWS54" s="181"/>
      <c r="OWT54" s="181"/>
      <c r="OWU54" s="181"/>
      <c r="OWV54" s="181"/>
      <c r="OWW54" s="181"/>
      <c r="OWX54" s="181"/>
      <c r="OWY54" s="181"/>
      <c r="OWZ54" s="181"/>
      <c r="OXA54" s="181"/>
      <c r="OXB54" s="181"/>
      <c r="OXC54" s="181"/>
      <c r="OXD54" s="181"/>
      <c r="OXE54" s="181"/>
      <c r="OXF54" s="181"/>
      <c r="OXG54" s="181"/>
      <c r="OXH54" s="181"/>
      <c r="OXI54" s="181"/>
      <c r="OXJ54" s="181"/>
      <c r="OXK54" s="181"/>
      <c r="OXL54" s="181"/>
      <c r="OXM54" s="181"/>
      <c r="OXN54" s="181"/>
      <c r="OXO54" s="181"/>
      <c r="OXP54" s="181"/>
      <c r="OXQ54" s="181"/>
      <c r="OXR54" s="181"/>
      <c r="OXS54" s="181"/>
      <c r="OXT54" s="181"/>
      <c r="OXU54" s="181"/>
      <c r="OXV54" s="181"/>
      <c r="OXW54" s="181"/>
      <c r="OXX54" s="181"/>
      <c r="OXY54" s="181"/>
      <c r="OXZ54" s="181"/>
      <c r="OYA54" s="181"/>
      <c r="OYB54" s="181"/>
      <c r="OYC54" s="181"/>
      <c r="OYD54" s="181"/>
      <c r="OYE54" s="181"/>
      <c r="OYF54" s="181"/>
      <c r="OYG54" s="181"/>
      <c r="OYH54" s="181"/>
      <c r="OYI54" s="181"/>
      <c r="OYJ54" s="181"/>
      <c r="OYK54" s="181"/>
      <c r="OYL54" s="181"/>
      <c r="OYM54" s="181"/>
      <c r="OYN54" s="181"/>
      <c r="OYO54" s="181"/>
      <c r="OYP54" s="181"/>
      <c r="OYQ54" s="181"/>
      <c r="OYR54" s="181"/>
      <c r="OYS54" s="181"/>
      <c r="OYT54" s="181"/>
      <c r="OYU54" s="181"/>
      <c r="OYV54" s="181"/>
      <c r="OYW54" s="181"/>
      <c r="OYX54" s="181"/>
      <c r="OYY54" s="181"/>
      <c r="OYZ54" s="181"/>
      <c r="OZA54" s="181"/>
      <c r="OZB54" s="181"/>
      <c r="OZC54" s="181"/>
      <c r="OZD54" s="181"/>
      <c r="OZE54" s="181"/>
      <c r="OZF54" s="181"/>
      <c r="OZG54" s="181"/>
      <c r="OZH54" s="181"/>
      <c r="OZI54" s="181"/>
      <c r="OZJ54" s="181"/>
      <c r="OZK54" s="181"/>
      <c r="OZL54" s="181"/>
      <c r="OZM54" s="181"/>
      <c r="OZN54" s="181"/>
      <c r="OZO54" s="181"/>
      <c r="OZP54" s="181"/>
      <c r="OZQ54" s="181"/>
      <c r="OZR54" s="181"/>
      <c r="OZS54" s="181"/>
      <c r="OZT54" s="181"/>
      <c r="OZU54" s="181"/>
      <c r="OZV54" s="181"/>
      <c r="OZW54" s="181"/>
      <c r="OZX54" s="181"/>
      <c r="OZY54" s="181"/>
      <c r="OZZ54" s="181"/>
      <c r="PAA54" s="181"/>
      <c r="PAB54" s="181"/>
      <c r="PAC54" s="181"/>
      <c r="PAD54" s="181"/>
      <c r="PAE54" s="181"/>
      <c r="PAF54" s="181"/>
      <c r="PAG54" s="181"/>
      <c r="PAH54" s="181"/>
      <c r="PAI54" s="181"/>
      <c r="PAJ54" s="181"/>
      <c r="PAK54" s="181"/>
      <c r="PAL54" s="181"/>
      <c r="PAM54" s="181"/>
      <c r="PAN54" s="181"/>
      <c r="PAO54" s="181"/>
      <c r="PAP54" s="181"/>
      <c r="PAQ54" s="181"/>
      <c r="PAR54" s="181"/>
      <c r="PAS54" s="181"/>
      <c r="PAT54" s="181"/>
      <c r="PAU54" s="181"/>
      <c r="PAV54" s="181"/>
      <c r="PAW54" s="181"/>
      <c r="PAX54" s="181"/>
      <c r="PAY54" s="181"/>
      <c r="PAZ54" s="181"/>
      <c r="PBA54" s="181"/>
      <c r="PBB54" s="181"/>
      <c r="PBC54" s="181"/>
      <c r="PBD54" s="181"/>
      <c r="PBE54" s="181"/>
      <c r="PBF54" s="181"/>
      <c r="PBG54" s="181"/>
      <c r="PBH54" s="181"/>
      <c r="PBI54" s="181"/>
      <c r="PBJ54" s="181"/>
      <c r="PBK54" s="181"/>
      <c r="PBL54" s="181"/>
      <c r="PBM54" s="181"/>
      <c r="PBN54" s="181"/>
      <c r="PBO54" s="181"/>
      <c r="PBP54" s="181"/>
      <c r="PBQ54" s="181"/>
      <c r="PBR54" s="181"/>
      <c r="PBS54" s="181"/>
      <c r="PBT54" s="181"/>
      <c r="PBU54" s="181"/>
      <c r="PBV54" s="181"/>
      <c r="PBW54" s="181"/>
      <c r="PBX54" s="181"/>
      <c r="PBY54" s="181"/>
      <c r="PBZ54" s="181"/>
      <c r="PCA54" s="181"/>
      <c r="PCB54" s="181"/>
      <c r="PCC54" s="181"/>
      <c r="PCD54" s="181"/>
      <c r="PCE54" s="181"/>
      <c r="PCF54" s="181"/>
      <c r="PCG54" s="181"/>
      <c r="PCH54" s="181"/>
      <c r="PCI54" s="181"/>
      <c r="PCJ54" s="181"/>
      <c r="PCK54" s="181"/>
      <c r="PCL54" s="181"/>
      <c r="PCM54" s="181"/>
      <c r="PCN54" s="181"/>
      <c r="PCO54" s="181"/>
      <c r="PCP54" s="181"/>
      <c r="PCQ54" s="181"/>
      <c r="PCR54" s="181"/>
      <c r="PCS54" s="181"/>
      <c r="PCT54" s="181"/>
      <c r="PCU54" s="181"/>
      <c r="PCV54" s="181"/>
      <c r="PCW54" s="181"/>
      <c r="PCX54" s="181"/>
      <c r="PCY54" s="181"/>
      <c r="PCZ54" s="181"/>
      <c r="PDA54" s="181"/>
      <c r="PDB54" s="181"/>
      <c r="PDC54" s="181"/>
      <c r="PDD54" s="181"/>
      <c r="PDE54" s="181"/>
      <c r="PDF54" s="181"/>
      <c r="PDG54" s="181"/>
      <c r="PDH54" s="181"/>
      <c r="PDI54" s="181"/>
      <c r="PDJ54" s="181"/>
      <c r="PDK54" s="181"/>
      <c r="PDL54" s="181"/>
      <c r="PDM54" s="181"/>
      <c r="PDN54" s="181"/>
      <c r="PDO54" s="181"/>
      <c r="PDP54" s="181"/>
      <c r="PDQ54" s="181"/>
      <c r="PDR54" s="181"/>
      <c r="PDS54" s="181"/>
      <c r="PDT54" s="181"/>
      <c r="PDU54" s="181"/>
      <c r="PDV54" s="181"/>
      <c r="PDW54" s="181"/>
      <c r="PDX54" s="181"/>
      <c r="PDY54" s="181"/>
      <c r="PDZ54" s="181"/>
      <c r="PEA54" s="181"/>
      <c r="PEB54" s="181"/>
      <c r="PEC54" s="181"/>
      <c r="PED54" s="181"/>
      <c r="PEE54" s="181"/>
      <c r="PEF54" s="181"/>
      <c r="PEG54" s="181"/>
      <c r="PEH54" s="181"/>
      <c r="PEI54" s="181"/>
      <c r="PEJ54" s="181"/>
      <c r="PEK54" s="181"/>
      <c r="PEL54" s="181"/>
      <c r="PEM54" s="181"/>
      <c r="PEN54" s="181"/>
      <c r="PEO54" s="181"/>
      <c r="PEP54" s="181"/>
      <c r="PEQ54" s="181"/>
      <c r="PER54" s="181"/>
      <c r="PES54" s="181"/>
      <c r="PET54" s="181"/>
      <c r="PEU54" s="181"/>
      <c r="PEV54" s="181"/>
      <c r="PEW54" s="181"/>
      <c r="PEX54" s="181"/>
      <c r="PEY54" s="181"/>
      <c r="PEZ54" s="181"/>
      <c r="PFA54" s="181"/>
      <c r="PFB54" s="181"/>
      <c r="PFC54" s="181"/>
      <c r="PFD54" s="181"/>
      <c r="PFE54" s="181"/>
      <c r="PFF54" s="181"/>
      <c r="PFG54" s="181"/>
      <c r="PFH54" s="181"/>
      <c r="PFI54" s="181"/>
      <c r="PFJ54" s="181"/>
      <c r="PFK54" s="181"/>
      <c r="PFL54" s="181"/>
      <c r="PFM54" s="181"/>
      <c r="PFN54" s="181"/>
      <c r="PFO54" s="181"/>
      <c r="PFP54" s="181"/>
      <c r="PFQ54" s="181"/>
      <c r="PFR54" s="181"/>
      <c r="PFS54" s="181"/>
      <c r="PFT54" s="181"/>
      <c r="PFU54" s="181"/>
      <c r="PFV54" s="181"/>
      <c r="PFW54" s="181"/>
      <c r="PFX54" s="181"/>
      <c r="PFY54" s="181"/>
      <c r="PFZ54" s="181"/>
      <c r="PGA54" s="181"/>
      <c r="PGB54" s="181"/>
      <c r="PGC54" s="181"/>
      <c r="PGD54" s="181"/>
      <c r="PGE54" s="181"/>
      <c r="PGF54" s="181"/>
      <c r="PGG54" s="181"/>
      <c r="PGH54" s="181"/>
      <c r="PGI54" s="181"/>
      <c r="PGJ54" s="181"/>
      <c r="PGK54" s="181"/>
      <c r="PGL54" s="181"/>
      <c r="PGM54" s="181"/>
      <c r="PGN54" s="181"/>
      <c r="PGO54" s="181"/>
      <c r="PGP54" s="181"/>
      <c r="PGQ54" s="181"/>
      <c r="PGR54" s="181"/>
      <c r="PGS54" s="181"/>
      <c r="PGT54" s="181"/>
      <c r="PGU54" s="181"/>
      <c r="PGV54" s="181"/>
      <c r="PGW54" s="181"/>
      <c r="PGX54" s="181"/>
      <c r="PGY54" s="181"/>
      <c r="PGZ54" s="181"/>
      <c r="PHA54" s="181"/>
      <c r="PHB54" s="181"/>
      <c r="PHC54" s="181"/>
      <c r="PHD54" s="181"/>
      <c r="PHE54" s="181"/>
      <c r="PHF54" s="181"/>
      <c r="PHG54" s="181"/>
      <c r="PHH54" s="181"/>
      <c r="PHI54" s="181"/>
      <c r="PHJ54" s="181"/>
      <c r="PHK54" s="181"/>
      <c r="PHL54" s="181"/>
      <c r="PHM54" s="181"/>
      <c r="PHN54" s="181"/>
      <c r="PHO54" s="181"/>
      <c r="PHP54" s="181"/>
      <c r="PHQ54" s="181"/>
      <c r="PHR54" s="181"/>
      <c r="PHS54" s="181"/>
      <c r="PHT54" s="181"/>
      <c r="PHU54" s="181"/>
      <c r="PHV54" s="181"/>
      <c r="PHW54" s="181"/>
      <c r="PHX54" s="181"/>
      <c r="PHY54" s="181"/>
      <c r="PHZ54" s="181"/>
      <c r="PIA54" s="181"/>
      <c r="PIB54" s="181"/>
      <c r="PIC54" s="181"/>
      <c r="PID54" s="181"/>
      <c r="PIE54" s="181"/>
      <c r="PIF54" s="181"/>
      <c r="PIG54" s="181"/>
      <c r="PIH54" s="181"/>
      <c r="PII54" s="181"/>
      <c r="PIJ54" s="181"/>
      <c r="PIK54" s="181"/>
      <c r="PIL54" s="181"/>
      <c r="PIM54" s="181"/>
      <c r="PIN54" s="181"/>
      <c r="PIO54" s="181"/>
      <c r="PIP54" s="181"/>
      <c r="PIQ54" s="181"/>
      <c r="PIR54" s="181"/>
      <c r="PIS54" s="181"/>
      <c r="PIT54" s="181"/>
      <c r="PIU54" s="181"/>
      <c r="PIV54" s="181"/>
      <c r="PIW54" s="181"/>
      <c r="PIX54" s="181"/>
      <c r="PIY54" s="181"/>
      <c r="PIZ54" s="181"/>
      <c r="PJA54" s="181"/>
      <c r="PJB54" s="181"/>
      <c r="PJC54" s="181"/>
      <c r="PJD54" s="181"/>
      <c r="PJE54" s="181"/>
      <c r="PJF54" s="181"/>
      <c r="PJG54" s="181"/>
      <c r="PJH54" s="181"/>
      <c r="PJI54" s="181"/>
      <c r="PJJ54" s="181"/>
      <c r="PJK54" s="181"/>
      <c r="PJL54" s="181"/>
      <c r="PJM54" s="181"/>
      <c r="PJN54" s="181"/>
      <c r="PJO54" s="181"/>
      <c r="PJP54" s="181"/>
      <c r="PJQ54" s="181"/>
      <c r="PJR54" s="181"/>
      <c r="PJS54" s="181"/>
      <c r="PJT54" s="181"/>
      <c r="PJU54" s="181"/>
      <c r="PJV54" s="181"/>
      <c r="PJW54" s="181"/>
      <c r="PJX54" s="181"/>
      <c r="PJY54" s="181"/>
      <c r="PJZ54" s="181"/>
      <c r="PKA54" s="181"/>
      <c r="PKB54" s="181"/>
      <c r="PKC54" s="181"/>
      <c r="PKD54" s="181"/>
      <c r="PKE54" s="181"/>
      <c r="PKF54" s="181"/>
      <c r="PKG54" s="181"/>
      <c r="PKH54" s="181"/>
      <c r="PKI54" s="181"/>
      <c r="PKJ54" s="181"/>
      <c r="PKK54" s="181"/>
      <c r="PKL54" s="181"/>
      <c r="PKM54" s="181"/>
      <c r="PKN54" s="181"/>
      <c r="PKO54" s="181"/>
      <c r="PKP54" s="181"/>
      <c r="PKQ54" s="181"/>
      <c r="PKR54" s="181"/>
      <c r="PKS54" s="181"/>
      <c r="PKT54" s="181"/>
      <c r="PKU54" s="181"/>
      <c r="PKV54" s="181"/>
      <c r="PKW54" s="181"/>
      <c r="PKX54" s="181"/>
      <c r="PKY54" s="181"/>
      <c r="PKZ54" s="181"/>
      <c r="PLA54" s="181"/>
      <c r="PLB54" s="181"/>
      <c r="PLC54" s="181"/>
      <c r="PLD54" s="181"/>
      <c r="PLE54" s="181"/>
      <c r="PLF54" s="181"/>
      <c r="PLG54" s="181"/>
      <c r="PLH54" s="181"/>
      <c r="PLI54" s="181"/>
      <c r="PLJ54" s="181"/>
      <c r="PLK54" s="181"/>
      <c r="PLL54" s="181"/>
      <c r="PLM54" s="181"/>
      <c r="PLN54" s="181"/>
      <c r="PLO54" s="181"/>
      <c r="PLP54" s="181"/>
      <c r="PLQ54" s="181"/>
      <c r="PLR54" s="181"/>
      <c r="PLS54" s="181"/>
      <c r="PLT54" s="181"/>
      <c r="PLU54" s="181"/>
      <c r="PLV54" s="181"/>
      <c r="PLW54" s="181"/>
      <c r="PLX54" s="181"/>
      <c r="PLY54" s="181"/>
      <c r="PLZ54" s="181"/>
      <c r="PMA54" s="181"/>
      <c r="PMB54" s="181"/>
      <c r="PMC54" s="181"/>
      <c r="PMD54" s="181"/>
      <c r="PME54" s="181"/>
      <c r="PMF54" s="181"/>
      <c r="PMG54" s="181"/>
      <c r="PMH54" s="181"/>
      <c r="PMI54" s="181"/>
      <c r="PMJ54" s="181"/>
      <c r="PMK54" s="181"/>
      <c r="PML54" s="181"/>
      <c r="PMM54" s="181"/>
      <c r="PMN54" s="181"/>
      <c r="PMO54" s="181"/>
      <c r="PMP54" s="181"/>
      <c r="PMQ54" s="181"/>
      <c r="PMR54" s="181"/>
      <c r="PMS54" s="181"/>
      <c r="PMT54" s="181"/>
      <c r="PMU54" s="181"/>
      <c r="PMV54" s="181"/>
      <c r="PMW54" s="181"/>
      <c r="PMX54" s="181"/>
      <c r="PMY54" s="181"/>
      <c r="PMZ54" s="181"/>
      <c r="PNA54" s="181"/>
      <c r="PNB54" s="181"/>
      <c r="PNC54" s="181"/>
      <c r="PND54" s="181"/>
      <c r="PNE54" s="181"/>
      <c r="PNF54" s="181"/>
      <c r="PNG54" s="181"/>
      <c r="PNH54" s="181"/>
      <c r="PNI54" s="181"/>
      <c r="PNJ54" s="181"/>
      <c r="PNK54" s="181"/>
      <c r="PNL54" s="181"/>
      <c r="PNM54" s="181"/>
      <c r="PNN54" s="181"/>
      <c r="PNO54" s="181"/>
      <c r="PNP54" s="181"/>
      <c r="PNQ54" s="181"/>
      <c r="PNR54" s="181"/>
      <c r="PNS54" s="181"/>
      <c r="PNT54" s="181"/>
      <c r="PNU54" s="181"/>
      <c r="PNV54" s="181"/>
      <c r="PNW54" s="181"/>
      <c r="PNX54" s="181"/>
      <c r="PNY54" s="181"/>
      <c r="PNZ54" s="181"/>
      <c r="POA54" s="181"/>
      <c r="POB54" s="181"/>
      <c r="POC54" s="181"/>
      <c r="POD54" s="181"/>
      <c r="POE54" s="181"/>
      <c r="POF54" s="181"/>
      <c r="POG54" s="181"/>
      <c r="POH54" s="181"/>
      <c r="POI54" s="181"/>
      <c r="POJ54" s="181"/>
      <c r="POK54" s="181"/>
      <c r="POL54" s="181"/>
      <c r="POM54" s="181"/>
      <c r="PON54" s="181"/>
      <c r="POO54" s="181"/>
      <c r="POP54" s="181"/>
      <c r="POQ54" s="181"/>
      <c r="POR54" s="181"/>
      <c r="POS54" s="181"/>
      <c r="POT54" s="181"/>
      <c r="POU54" s="181"/>
      <c r="POV54" s="181"/>
      <c r="POW54" s="181"/>
      <c r="POX54" s="181"/>
      <c r="POY54" s="181"/>
      <c r="POZ54" s="181"/>
      <c r="PPA54" s="181"/>
      <c r="PPB54" s="181"/>
      <c r="PPC54" s="181"/>
      <c r="PPD54" s="181"/>
      <c r="PPE54" s="181"/>
      <c r="PPF54" s="181"/>
      <c r="PPG54" s="181"/>
      <c r="PPH54" s="181"/>
      <c r="PPI54" s="181"/>
      <c r="PPJ54" s="181"/>
      <c r="PPK54" s="181"/>
      <c r="PPL54" s="181"/>
      <c r="PPM54" s="181"/>
      <c r="PPN54" s="181"/>
      <c r="PPO54" s="181"/>
      <c r="PPP54" s="181"/>
      <c r="PPQ54" s="181"/>
      <c r="PPR54" s="181"/>
      <c r="PPS54" s="181"/>
      <c r="PPT54" s="181"/>
      <c r="PPU54" s="181"/>
      <c r="PPV54" s="181"/>
      <c r="PPW54" s="181"/>
      <c r="PPX54" s="181"/>
      <c r="PPY54" s="181"/>
      <c r="PPZ54" s="181"/>
      <c r="PQA54" s="181"/>
      <c r="PQB54" s="181"/>
      <c r="PQC54" s="181"/>
      <c r="PQD54" s="181"/>
      <c r="PQE54" s="181"/>
      <c r="PQF54" s="181"/>
      <c r="PQG54" s="181"/>
      <c r="PQH54" s="181"/>
      <c r="PQI54" s="181"/>
      <c r="PQJ54" s="181"/>
      <c r="PQK54" s="181"/>
      <c r="PQL54" s="181"/>
      <c r="PQM54" s="181"/>
      <c r="PQN54" s="181"/>
      <c r="PQO54" s="181"/>
      <c r="PQP54" s="181"/>
      <c r="PQQ54" s="181"/>
      <c r="PQR54" s="181"/>
      <c r="PQS54" s="181"/>
      <c r="PQT54" s="181"/>
      <c r="PQU54" s="181"/>
      <c r="PQV54" s="181"/>
      <c r="PQW54" s="181"/>
      <c r="PQX54" s="181"/>
      <c r="PQY54" s="181"/>
      <c r="PQZ54" s="181"/>
      <c r="PRA54" s="181"/>
      <c r="PRB54" s="181"/>
      <c r="PRC54" s="181"/>
      <c r="PRD54" s="181"/>
      <c r="PRE54" s="181"/>
      <c r="PRF54" s="181"/>
      <c r="PRG54" s="181"/>
      <c r="PRH54" s="181"/>
      <c r="PRI54" s="181"/>
      <c r="PRJ54" s="181"/>
      <c r="PRK54" s="181"/>
      <c r="PRL54" s="181"/>
      <c r="PRM54" s="181"/>
      <c r="PRN54" s="181"/>
      <c r="PRO54" s="181"/>
      <c r="PRP54" s="181"/>
      <c r="PRQ54" s="181"/>
      <c r="PRR54" s="181"/>
      <c r="PRS54" s="181"/>
      <c r="PRT54" s="181"/>
      <c r="PRU54" s="181"/>
      <c r="PRV54" s="181"/>
      <c r="PRW54" s="181"/>
      <c r="PRX54" s="181"/>
      <c r="PRY54" s="181"/>
      <c r="PRZ54" s="181"/>
      <c r="PSA54" s="181"/>
      <c r="PSB54" s="181"/>
      <c r="PSC54" s="181"/>
      <c r="PSD54" s="181"/>
      <c r="PSE54" s="181"/>
      <c r="PSF54" s="181"/>
      <c r="PSG54" s="181"/>
      <c r="PSH54" s="181"/>
      <c r="PSI54" s="181"/>
      <c r="PSJ54" s="181"/>
      <c r="PSK54" s="181"/>
      <c r="PSL54" s="181"/>
      <c r="PSM54" s="181"/>
      <c r="PSN54" s="181"/>
      <c r="PSO54" s="181"/>
      <c r="PSP54" s="181"/>
      <c r="PSQ54" s="181"/>
      <c r="PSR54" s="181"/>
      <c r="PSS54" s="181"/>
      <c r="PST54" s="181"/>
      <c r="PSU54" s="181"/>
      <c r="PSV54" s="181"/>
      <c r="PSW54" s="181"/>
      <c r="PSX54" s="181"/>
      <c r="PSY54" s="181"/>
      <c r="PSZ54" s="181"/>
      <c r="PTA54" s="181"/>
      <c r="PTB54" s="181"/>
      <c r="PTC54" s="181"/>
      <c r="PTD54" s="181"/>
      <c r="PTE54" s="181"/>
      <c r="PTF54" s="181"/>
      <c r="PTG54" s="181"/>
      <c r="PTH54" s="181"/>
      <c r="PTI54" s="181"/>
      <c r="PTJ54" s="181"/>
      <c r="PTK54" s="181"/>
      <c r="PTL54" s="181"/>
      <c r="PTM54" s="181"/>
      <c r="PTN54" s="181"/>
      <c r="PTO54" s="181"/>
      <c r="PTP54" s="181"/>
      <c r="PTQ54" s="181"/>
      <c r="PTR54" s="181"/>
      <c r="PTS54" s="181"/>
      <c r="PTT54" s="181"/>
      <c r="PTU54" s="181"/>
      <c r="PTV54" s="181"/>
      <c r="PTW54" s="181"/>
      <c r="PTX54" s="181"/>
      <c r="PTY54" s="181"/>
      <c r="PTZ54" s="181"/>
      <c r="PUA54" s="181"/>
      <c r="PUB54" s="181"/>
      <c r="PUC54" s="181"/>
      <c r="PUD54" s="181"/>
      <c r="PUE54" s="181"/>
      <c r="PUF54" s="181"/>
      <c r="PUG54" s="181"/>
      <c r="PUH54" s="181"/>
      <c r="PUI54" s="181"/>
      <c r="PUJ54" s="181"/>
      <c r="PUK54" s="181"/>
      <c r="PUL54" s="181"/>
      <c r="PUM54" s="181"/>
      <c r="PUN54" s="181"/>
      <c r="PUO54" s="181"/>
      <c r="PUP54" s="181"/>
      <c r="PUQ54" s="181"/>
      <c r="PUR54" s="181"/>
      <c r="PUS54" s="181"/>
      <c r="PUT54" s="181"/>
      <c r="PUU54" s="181"/>
      <c r="PUV54" s="181"/>
      <c r="PUW54" s="181"/>
      <c r="PUX54" s="181"/>
      <c r="PUY54" s="181"/>
      <c r="PUZ54" s="181"/>
      <c r="PVA54" s="181"/>
      <c r="PVB54" s="181"/>
      <c r="PVC54" s="181"/>
      <c r="PVD54" s="181"/>
      <c r="PVE54" s="181"/>
      <c r="PVF54" s="181"/>
      <c r="PVG54" s="181"/>
      <c r="PVH54" s="181"/>
      <c r="PVI54" s="181"/>
      <c r="PVJ54" s="181"/>
      <c r="PVK54" s="181"/>
      <c r="PVL54" s="181"/>
      <c r="PVM54" s="181"/>
      <c r="PVN54" s="181"/>
      <c r="PVO54" s="181"/>
      <c r="PVP54" s="181"/>
      <c r="PVQ54" s="181"/>
      <c r="PVR54" s="181"/>
      <c r="PVS54" s="181"/>
      <c r="PVT54" s="181"/>
      <c r="PVU54" s="181"/>
      <c r="PVV54" s="181"/>
      <c r="PVW54" s="181"/>
      <c r="PVX54" s="181"/>
      <c r="PVY54" s="181"/>
      <c r="PVZ54" s="181"/>
      <c r="PWA54" s="181"/>
      <c r="PWB54" s="181"/>
      <c r="PWC54" s="181"/>
      <c r="PWD54" s="181"/>
      <c r="PWE54" s="181"/>
      <c r="PWF54" s="181"/>
      <c r="PWG54" s="181"/>
      <c r="PWH54" s="181"/>
      <c r="PWI54" s="181"/>
      <c r="PWJ54" s="181"/>
      <c r="PWK54" s="181"/>
      <c r="PWL54" s="181"/>
      <c r="PWM54" s="181"/>
      <c r="PWN54" s="181"/>
      <c r="PWO54" s="181"/>
      <c r="PWP54" s="181"/>
      <c r="PWQ54" s="181"/>
      <c r="PWR54" s="181"/>
      <c r="PWS54" s="181"/>
      <c r="PWT54" s="181"/>
      <c r="PWU54" s="181"/>
      <c r="PWV54" s="181"/>
      <c r="PWW54" s="181"/>
      <c r="PWX54" s="181"/>
      <c r="PWY54" s="181"/>
      <c r="PWZ54" s="181"/>
      <c r="PXA54" s="181"/>
      <c r="PXB54" s="181"/>
      <c r="PXC54" s="181"/>
      <c r="PXD54" s="181"/>
      <c r="PXE54" s="181"/>
      <c r="PXF54" s="181"/>
      <c r="PXG54" s="181"/>
      <c r="PXH54" s="181"/>
      <c r="PXI54" s="181"/>
      <c r="PXJ54" s="181"/>
      <c r="PXK54" s="181"/>
      <c r="PXL54" s="181"/>
      <c r="PXM54" s="181"/>
      <c r="PXN54" s="181"/>
      <c r="PXO54" s="181"/>
      <c r="PXP54" s="181"/>
      <c r="PXQ54" s="181"/>
      <c r="PXR54" s="181"/>
      <c r="PXS54" s="181"/>
      <c r="PXT54" s="181"/>
      <c r="PXU54" s="181"/>
      <c r="PXV54" s="181"/>
      <c r="PXW54" s="181"/>
      <c r="PXX54" s="181"/>
      <c r="PXY54" s="181"/>
      <c r="PXZ54" s="181"/>
      <c r="PYA54" s="181"/>
      <c r="PYB54" s="181"/>
      <c r="PYC54" s="181"/>
      <c r="PYD54" s="181"/>
      <c r="PYE54" s="181"/>
      <c r="PYF54" s="181"/>
      <c r="PYG54" s="181"/>
      <c r="PYH54" s="181"/>
      <c r="PYI54" s="181"/>
      <c r="PYJ54" s="181"/>
      <c r="PYK54" s="181"/>
      <c r="PYL54" s="181"/>
      <c r="PYM54" s="181"/>
      <c r="PYN54" s="181"/>
      <c r="PYO54" s="181"/>
      <c r="PYP54" s="181"/>
      <c r="PYQ54" s="181"/>
      <c r="PYR54" s="181"/>
      <c r="PYS54" s="181"/>
      <c r="PYT54" s="181"/>
      <c r="PYU54" s="181"/>
      <c r="PYV54" s="181"/>
      <c r="PYW54" s="181"/>
      <c r="PYX54" s="181"/>
      <c r="PYY54" s="181"/>
      <c r="PYZ54" s="181"/>
      <c r="PZA54" s="181"/>
      <c r="PZB54" s="181"/>
      <c r="PZC54" s="181"/>
      <c r="PZD54" s="181"/>
      <c r="PZE54" s="181"/>
      <c r="PZF54" s="181"/>
      <c r="PZG54" s="181"/>
      <c r="PZH54" s="181"/>
      <c r="PZI54" s="181"/>
      <c r="PZJ54" s="181"/>
      <c r="PZK54" s="181"/>
      <c r="PZL54" s="181"/>
      <c r="PZM54" s="181"/>
      <c r="PZN54" s="181"/>
      <c r="PZO54" s="181"/>
      <c r="PZP54" s="181"/>
      <c r="PZQ54" s="181"/>
      <c r="PZR54" s="181"/>
      <c r="PZS54" s="181"/>
      <c r="PZT54" s="181"/>
      <c r="PZU54" s="181"/>
      <c r="PZV54" s="181"/>
      <c r="PZW54" s="181"/>
      <c r="PZX54" s="181"/>
      <c r="PZY54" s="181"/>
      <c r="PZZ54" s="181"/>
      <c r="QAA54" s="181"/>
      <c r="QAB54" s="181"/>
      <c r="QAC54" s="181"/>
      <c r="QAD54" s="181"/>
      <c r="QAE54" s="181"/>
      <c r="QAF54" s="181"/>
      <c r="QAG54" s="181"/>
      <c r="QAH54" s="181"/>
      <c r="QAI54" s="181"/>
      <c r="QAJ54" s="181"/>
      <c r="QAK54" s="181"/>
      <c r="QAL54" s="181"/>
      <c r="QAM54" s="181"/>
      <c r="QAN54" s="181"/>
      <c r="QAO54" s="181"/>
      <c r="QAP54" s="181"/>
      <c r="QAQ54" s="181"/>
      <c r="QAR54" s="181"/>
      <c r="QAS54" s="181"/>
      <c r="QAT54" s="181"/>
      <c r="QAU54" s="181"/>
      <c r="QAV54" s="181"/>
      <c r="QAW54" s="181"/>
      <c r="QAX54" s="181"/>
      <c r="QAY54" s="181"/>
      <c r="QAZ54" s="181"/>
      <c r="QBA54" s="181"/>
      <c r="QBB54" s="181"/>
      <c r="QBC54" s="181"/>
      <c r="QBD54" s="181"/>
      <c r="QBE54" s="181"/>
      <c r="QBF54" s="181"/>
      <c r="QBG54" s="181"/>
      <c r="QBH54" s="181"/>
      <c r="QBI54" s="181"/>
      <c r="QBJ54" s="181"/>
      <c r="QBK54" s="181"/>
      <c r="QBL54" s="181"/>
      <c r="QBM54" s="181"/>
      <c r="QBN54" s="181"/>
      <c r="QBO54" s="181"/>
      <c r="QBP54" s="181"/>
      <c r="QBQ54" s="181"/>
      <c r="QBR54" s="181"/>
      <c r="QBS54" s="181"/>
      <c r="QBT54" s="181"/>
      <c r="QBU54" s="181"/>
      <c r="QBV54" s="181"/>
      <c r="QBW54" s="181"/>
      <c r="QBX54" s="181"/>
      <c r="QBY54" s="181"/>
      <c r="QBZ54" s="181"/>
      <c r="QCA54" s="181"/>
      <c r="QCB54" s="181"/>
      <c r="QCC54" s="181"/>
      <c r="QCD54" s="181"/>
      <c r="QCE54" s="181"/>
      <c r="QCF54" s="181"/>
      <c r="QCG54" s="181"/>
      <c r="QCH54" s="181"/>
      <c r="QCI54" s="181"/>
      <c r="QCJ54" s="181"/>
      <c r="QCK54" s="181"/>
      <c r="QCL54" s="181"/>
      <c r="QCM54" s="181"/>
      <c r="QCN54" s="181"/>
      <c r="QCO54" s="181"/>
      <c r="QCP54" s="181"/>
      <c r="QCQ54" s="181"/>
      <c r="QCR54" s="181"/>
      <c r="QCS54" s="181"/>
      <c r="QCT54" s="181"/>
      <c r="QCU54" s="181"/>
      <c r="QCV54" s="181"/>
      <c r="QCW54" s="181"/>
      <c r="QCX54" s="181"/>
      <c r="QCY54" s="181"/>
      <c r="QCZ54" s="181"/>
      <c r="QDA54" s="181"/>
      <c r="QDB54" s="181"/>
      <c r="QDC54" s="181"/>
      <c r="QDD54" s="181"/>
      <c r="QDE54" s="181"/>
      <c r="QDF54" s="181"/>
      <c r="QDG54" s="181"/>
      <c r="QDH54" s="181"/>
      <c r="QDI54" s="181"/>
      <c r="QDJ54" s="181"/>
      <c r="QDK54" s="181"/>
      <c r="QDL54" s="181"/>
      <c r="QDM54" s="181"/>
      <c r="QDN54" s="181"/>
      <c r="QDO54" s="181"/>
      <c r="QDP54" s="181"/>
      <c r="QDQ54" s="181"/>
      <c r="QDR54" s="181"/>
      <c r="QDS54" s="181"/>
      <c r="QDT54" s="181"/>
      <c r="QDU54" s="181"/>
      <c r="QDV54" s="181"/>
      <c r="QDW54" s="181"/>
      <c r="QDX54" s="181"/>
      <c r="QDY54" s="181"/>
      <c r="QDZ54" s="181"/>
      <c r="QEA54" s="181"/>
      <c r="QEB54" s="181"/>
      <c r="QEC54" s="181"/>
      <c r="QED54" s="181"/>
      <c r="QEE54" s="181"/>
      <c r="QEF54" s="181"/>
      <c r="QEG54" s="181"/>
      <c r="QEH54" s="181"/>
      <c r="QEI54" s="181"/>
      <c r="QEJ54" s="181"/>
      <c r="QEK54" s="181"/>
      <c r="QEL54" s="181"/>
      <c r="QEM54" s="181"/>
      <c r="QEN54" s="181"/>
      <c r="QEO54" s="181"/>
      <c r="QEP54" s="181"/>
      <c r="QEQ54" s="181"/>
      <c r="QER54" s="181"/>
      <c r="QES54" s="181"/>
      <c r="QET54" s="181"/>
      <c r="QEU54" s="181"/>
      <c r="QEV54" s="181"/>
      <c r="QEW54" s="181"/>
      <c r="QEX54" s="181"/>
      <c r="QEY54" s="181"/>
      <c r="QEZ54" s="181"/>
      <c r="QFA54" s="181"/>
      <c r="QFB54" s="181"/>
      <c r="QFC54" s="181"/>
      <c r="QFD54" s="181"/>
      <c r="QFE54" s="181"/>
      <c r="QFF54" s="181"/>
      <c r="QFG54" s="181"/>
      <c r="QFH54" s="181"/>
      <c r="QFI54" s="181"/>
      <c r="QFJ54" s="181"/>
      <c r="QFK54" s="181"/>
      <c r="QFL54" s="181"/>
      <c r="QFM54" s="181"/>
      <c r="QFN54" s="181"/>
      <c r="QFO54" s="181"/>
      <c r="QFP54" s="181"/>
      <c r="QFQ54" s="181"/>
      <c r="QFR54" s="181"/>
      <c r="QFS54" s="181"/>
      <c r="QFT54" s="181"/>
      <c r="QFU54" s="181"/>
      <c r="QFV54" s="181"/>
      <c r="QFW54" s="181"/>
      <c r="QFX54" s="181"/>
      <c r="QFY54" s="181"/>
      <c r="QFZ54" s="181"/>
      <c r="QGA54" s="181"/>
      <c r="QGB54" s="181"/>
      <c r="QGC54" s="181"/>
      <c r="QGD54" s="181"/>
      <c r="QGE54" s="181"/>
      <c r="QGF54" s="181"/>
      <c r="QGG54" s="181"/>
      <c r="QGH54" s="181"/>
      <c r="QGI54" s="181"/>
      <c r="QGJ54" s="181"/>
      <c r="QGK54" s="181"/>
      <c r="QGL54" s="181"/>
      <c r="QGM54" s="181"/>
      <c r="QGN54" s="181"/>
      <c r="QGO54" s="181"/>
      <c r="QGP54" s="181"/>
      <c r="QGQ54" s="181"/>
      <c r="QGR54" s="181"/>
      <c r="QGS54" s="181"/>
      <c r="QGT54" s="181"/>
      <c r="QGU54" s="181"/>
      <c r="QGV54" s="181"/>
      <c r="QGW54" s="181"/>
      <c r="QGX54" s="181"/>
      <c r="QGY54" s="181"/>
      <c r="QGZ54" s="181"/>
      <c r="QHA54" s="181"/>
      <c r="QHB54" s="181"/>
      <c r="QHC54" s="181"/>
      <c r="QHD54" s="181"/>
      <c r="QHE54" s="181"/>
      <c r="QHF54" s="181"/>
      <c r="QHG54" s="181"/>
      <c r="QHH54" s="181"/>
      <c r="QHI54" s="181"/>
      <c r="QHJ54" s="181"/>
      <c r="QHK54" s="181"/>
      <c r="QHL54" s="181"/>
      <c r="QHM54" s="181"/>
      <c r="QHN54" s="181"/>
      <c r="QHO54" s="181"/>
      <c r="QHP54" s="181"/>
      <c r="QHQ54" s="181"/>
      <c r="QHR54" s="181"/>
      <c r="QHS54" s="181"/>
      <c r="QHT54" s="181"/>
      <c r="QHU54" s="181"/>
      <c r="QHV54" s="181"/>
      <c r="QHW54" s="181"/>
      <c r="QHX54" s="181"/>
      <c r="QHY54" s="181"/>
      <c r="QHZ54" s="181"/>
      <c r="QIA54" s="181"/>
      <c r="QIB54" s="181"/>
      <c r="QIC54" s="181"/>
      <c r="QID54" s="181"/>
      <c r="QIE54" s="181"/>
      <c r="QIF54" s="181"/>
      <c r="QIG54" s="181"/>
      <c r="QIH54" s="181"/>
      <c r="QII54" s="181"/>
      <c r="QIJ54" s="181"/>
      <c r="QIK54" s="181"/>
      <c r="QIL54" s="181"/>
      <c r="QIM54" s="181"/>
      <c r="QIN54" s="181"/>
      <c r="QIO54" s="181"/>
      <c r="QIP54" s="181"/>
      <c r="QIQ54" s="181"/>
      <c r="QIR54" s="181"/>
      <c r="QIS54" s="181"/>
      <c r="QIT54" s="181"/>
      <c r="QIU54" s="181"/>
      <c r="QIV54" s="181"/>
      <c r="QIW54" s="181"/>
      <c r="QIX54" s="181"/>
      <c r="QIY54" s="181"/>
      <c r="QIZ54" s="181"/>
      <c r="QJA54" s="181"/>
      <c r="QJB54" s="181"/>
      <c r="QJC54" s="181"/>
      <c r="QJD54" s="181"/>
      <c r="QJE54" s="181"/>
      <c r="QJF54" s="181"/>
      <c r="QJG54" s="181"/>
      <c r="QJH54" s="181"/>
      <c r="QJI54" s="181"/>
      <c r="QJJ54" s="181"/>
      <c r="QJK54" s="181"/>
      <c r="QJL54" s="181"/>
      <c r="QJM54" s="181"/>
      <c r="QJN54" s="181"/>
      <c r="QJO54" s="181"/>
      <c r="QJP54" s="181"/>
      <c r="QJQ54" s="181"/>
      <c r="QJR54" s="181"/>
      <c r="QJS54" s="181"/>
      <c r="QJT54" s="181"/>
      <c r="QJU54" s="181"/>
      <c r="QJV54" s="181"/>
      <c r="QJW54" s="181"/>
      <c r="QJX54" s="181"/>
      <c r="QJY54" s="181"/>
      <c r="QJZ54" s="181"/>
      <c r="QKA54" s="181"/>
      <c r="QKB54" s="181"/>
      <c r="QKC54" s="181"/>
      <c r="QKD54" s="181"/>
      <c r="QKE54" s="181"/>
      <c r="QKF54" s="181"/>
      <c r="QKG54" s="181"/>
      <c r="QKH54" s="181"/>
      <c r="QKI54" s="181"/>
      <c r="QKJ54" s="181"/>
      <c r="QKK54" s="181"/>
      <c r="QKL54" s="181"/>
      <c r="QKM54" s="181"/>
      <c r="QKN54" s="181"/>
      <c r="QKO54" s="181"/>
      <c r="QKP54" s="181"/>
      <c r="QKQ54" s="181"/>
      <c r="QKR54" s="181"/>
      <c r="QKS54" s="181"/>
      <c r="QKT54" s="181"/>
      <c r="QKU54" s="181"/>
      <c r="QKV54" s="181"/>
      <c r="QKW54" s="181"/>
      <c r="QKX54" s="181"/>
      <c r="QKY54" s="181"/>
      <c r="QKZ54" s="181"/>
      <c r="QLA54" s="181"/>
      <c r="QLB54" s="181"/>
      <c r="QLC54" s="181"/>
      <c r="QLD54" s="181"/>
      <c r="QLE54" s="181"/>
      <c r="QLF54" s="181"/>
      <c r="QLG54" s="181"/>
      <c r="QLH54" s="181"/>
      <c r="QLI54" s="181"/>
      <c r="QLJ54" s="181"/>
      <c r="QLK54" s="181"/>
      <c r="QLL54" s="181"/>
      <c r="QLM54" s="181"/>
      <c r="QLN54" s="181"/>
      <c r="QLO54" s="181"/>
      <c r="QLP54" s="181"/>
      <c r="QLQ54" s="181"/>
      <c r="QLR54" s="181"/>
      <c r="QLS54" s="181"/>
      <c r="QLT54" s="181"/>
      <c r="QLU54" s="181"/>
      <c r="QLV54" s="181"/>
      <c r="QLW54" s="181"/>
      <c r="QLX54" s="181"/>
      <c r="QLY54" s="181"/>
      <c r="QLZ54" s="181"/>
      <c r="QMA54" s="181"/>
      <c r="QMB54" s="181"/>
      <c r="QMC54" s="181"/>
      <c r="QMD54" s="181"/>
      <c r="QME54" s="181"/>
      <c r="QMF54" s="181"/>
      <c r="QMG54" s="181"/>
      <c r="QMH54" s="181"/>
      <c r="QMI54" s="181"/>
      <c r="QMJ54" s="181"/>
      <c r="QMK54" s="181"/>
      <c r="QML54" s="181"/>
      <c r="QMM54" s="181"/>
      <c r="QMN54" s="181"/>
      <c r="QMO54" s="181"/>
      <c r="QMP54" s="181"/>
      <c r="QMQ54" s="181"/>
      <c r="QMR54" s="181"/>
      <c r="QMS54" s="181"/>
      <c r="QMT54" s="181"/>
      <c r="QMU54" s="181"/>
      <c r="QMV54" s="181"/>
      <c r="QMW54" s="181"/>
      <c r="QMX54" s="181"/>
      <c r="QMY54" s="181"/>
      <c r="QMZ54" s="181"/>
      <c r="QNA54" s="181"/>
      <c r="QNB54" s="181"/>
      <c r="QNC54" s="181"/>
      <c r="QND54" s="181"/>
      <c r="QNE54" s="181"/>
      <c r="QNF54" s="181"/>
      <c r="QNG54" s="181"/>
      <c r="QNH54" s="181"/>
      <c r="QNI54" s="181"/>
      <c r="QNJ54" s="181"/>
      <c r="QNK54" s="181"/>
      <c r="QNL54" s="181"/>
      <c r="QNM54" s="181"/>
      <c r="QNN54" s="181"/>
      <c r="QNO54" s="181"/>
      <c r="QNP54" s="181"/>
      <c r="QNQ54" s="181"/>
      <c r="QNR54" s="181"/>
      <c r="QNS54" s="181"/>
      <c r="QNT54" s="181"/>
      <c r="QNU54" s="181"/>
      <c r="QNV54" s="181"/>
      <c r="QNW54" s="181"/>
      <c r="QNX54" s="181"/>
      <c r="QNY54" s="181"/>
      <c r="QNZ54" s="181"/>
      <c r="QOA54" s="181"/>
      <c r="QOB54" s="181"/>
      <c r="QOC54" s="181"/>
      <c r="QOD54" s="181"/>
      <c r="QOE54" s="181"/>
      <c r="QOF54" s="181"/>
      <c r="QOG54" s="181"/>
      <c r="QOH54" s="181"/>
      <c r="QOI54" s="181"/>
      <c r="QOJ54" s="181"/>
      <c r="QOK54" s="181"/>
      <c r="QOL54" s="181"/>
      <c r="QOM54" s="181"/>
      <c r="QON54" s="181"/>
      <c r="QOO54" s="181"/>
      <c r="QOP54" s="181"/>
      <c r="QOQ54" s="181"/>
      <c r="QOR54" s="181"/>
      <c r="QOS54" s="181"/>
      <c r="QOT54" s="181"/>
      <c r="QOU54" s="181"/>
      <c r="QOV54" s="181"/>
      <c r="QOW54" s="181"/>
      <c r="QOX54" s="181"/>
      <c r="QOY54" s="181"/>
      <c r="QOZ54" s="181"/>
      <c r="QPA54" s="181"/>
      <c r="QPB54" s="181"/>
      <c r="QPC54" s="181"/>
      <c r="QPD54" s="181"/>
      <c r="QPE54" s="181"/>
      <c r="QPF54" s="181"/>
      <c r="QPG54" s="181"/>
      <c r="QPH54" s="181"/>
      <c r="QPI54" s="181"/>
      <c r="QPJ54" s="181"/>
      <c r="QPK54" s="181"/>
      <c r="QPL54" s="181"/>
      <c r="QPM54" s="181"/>
      <c r="QPN54" s="181"/>
      <c r="QPO54" s="181"/>
      <c r="QPP54" s="181"/>
      <c r="QPQ54" s="181"/>
      <c r="QPR54" s="181"/>
      <c r="QPS54" s="181"/>
      <c r="QPT54" s="181"/>
      <c r="QPU54" s="181"/>
      <c r="QPV54" s="181"/>
      <c r="QPW54" s="181"/>
      <c r="QPX54" s="181"/>
      <c r="QPY54" s="181"/>
      <c r="QPZ54" s="181"/>
      <c r="QQA54" s="181"/>
      <c r="QQB54" s="181"/>
      <c r="QQC54" s="181"/>
      <c r="QQD54" s="181"/>
      <c r="QQE54" s="181"/>
      <c r="QQF54" s="181"/>
      <c r="QQG54" s="181"/>
      <c r="QQH54" s="181"/>
      <c r="QQI54" s="181"/>
      <c r="QQJ54" s="181"/>
      <c r="QQK54" s="181"/>
      <c r="QQL54" s="181"/>
      <c r="QQM54" s="181"/>
      <c r="QQN54" s="181"/>
      <c r="QQO54" s="181"/>
      <c r="QQP54" s="181"/>
      <c r="QQQ54" s="181"/>
      <c r="QQR54" s="181"/>
      <c r="QQS54" s="181"/>
      <c r="QQT54" s="181"/>
      <c r="QQU54" s="181"/>
      <c r="QQV54" s="181"/>
      <c r="QQW54" s="181"/>
      <c r="QQX54" s="181"/>
      <c r="QQY54" s="181"/>
      <c r="QQZ54" s="181"/>
      <c r="QRA54" s="181"/>
      <c r="QRB54" s="181"/>
      <c r="QRC54" s="181"/>
      <c r="QRD54" s="181"/>
      <c r="QRE54" s="181"/>
      <c r="QRF54" s="181"/>
      <c r="QRG54" s="181"/>
      <c r="QRH54" s="181"/>
      <c r="QRI54" s="181"/>
      <c r="QRJ54" s="181"/>
      <c r="QRK54" s="181"/>
      <c r="QRL54" s="181"/>
      <c r="QRM54" s="181"/>
      <c r="QRN54" s="181"/>
      <c r="QRO54" s="181"/>
      <c r="QRP54" s="181"/>
      <c r="QRQ54" s="181"/>
      <c r="QRR54" s="181"/>
      <c r="QRS54" s="181"/>
      <c r="QRT54" s="181"/>
      <c r="QRU54" s="181"/>
      <c r="QRV54" s="181"/>
      <c r="QRW54" s="181"/>
      <c r="QRX54" s="181"/>
      <c r="QRY54" s="181"/>
      <c r="QRZ54" s="181"/>
      <c r="QSA54" s="181"/>
      <c r="QSB54" s="181"/>
      <c r="QSC54" s="181"/>
      <c r="QSD54" s="181"/>
      <c r="QSE54" s="181"/>
      <c r="QSF54" s="181"/>
      <c r="QSG54" s="181"/>
      <c r="QSH54" s="181"/>
      <c r="QSI54" s="181"/>
      <c r="QSJ54" s="181"/>
      <c r="QSK54" s="181"/>
      <c r="QSL54" s="181"/>
      <c r="QSM54" s="181"/>
      <c r="QSN54" s="181"/>
      <c r="QSO54" s="181"/>
      <c r="QSP54" s="181"/>
      <c r="QSQ54" s="181"/>
      <c r="QSR54" s="181"/>
      <c r="QSS54" s="181"/>
      <c r="QST54" s="181"/>
      <c r="QSU54" s="181"/>
      <c r="QSV54" s="181"/>
      <c r="QSW54" s="181"/>
      <c r="QSX54" s="181"/>
      <c r="QSY54" s="181"/>
      <c r="QSZ54" s="181"/>
      <c r="QTA54" s="181"/>
      <c r="QTB54" s="181"/>
      <c r="QTC54" s="181"/>
      <c r="QTD54" s="181"/>
      <c r="QTE54" s="181"/>
      <c r="QTF54" s="181"/>
      <c r="QTG54" s="181"/>
      <c r="QTH54" s="181"/>
      <c r="QTI54" s="181"/>
      <c r="QTJ54" s="181"/>
      <c r="QTK54" s="181"/>
      <c r="QTL54" s="181"/>
      <c r="QTM54" s="181"/>
      <c r="QTN54" s="181"/>
      <c r="QTO54" s="181"/>
      <c r="QTP54" s="181"/>
      <c r="QTQ54" s="181"/>
      <c r="QTR54" s="181"/>
      <c r="QTS54" s="181"/>
      <c r="QTT54" s="181"/>
      <c r="QTU54" s="181"/>
      <c r="QTV54" s="181"/>
      <c r="QTW54" s="181"/>
      <c r="QTX54" s="181"/>
      <c r="QTY54" s="181"/>
      <c r="QTZ54" s="181"/>
      <c r="QUA54" s="181"/>
      <c r="QUB54" s="181"/>
      <c r="QUC54" s="181"/>
      <c r="QUD54" s="181"/>
      <c r="QUE54" s="181"/>
      <c r="QUF54" s="181"/>
      <c r="QUG54" s="181"/>
      <c r="QUH54" s="181"/>
      <c r="QUI54" s="181"/>
      <c r="QUJ54" s="181"/>
      <c r="QUK54" s="181"/>
      <c r="QUL54" s="181"/>
      <c r="QUM54" s="181"/>
      <c r="QUN54" s="181"/>
      <c r="QUO54" s="181"/>
      <c r="QUP54" s="181"/>
      <c r="QUQ54" s="181"/>
      <c r="QUR54" s="181"/>
      <c r="QUS54" s="181"/>
      <c r="QUT54" s="181"/>
      <c r="QUU54" s="181"/>
      <c r="QUV54" s="181"/>
      <c r="QUW54" s="181"/>
      <c r="QUX54" s="181"/>
      <c r="QUY54" s="181"/>
      <c r="QUZ54" s="181"/>
      <c r="QVA54" s="181"/>
      <c r="QVB54" s="181"/>
      <c r="QVC54" s="181"/>
      <c r="QVD54" s="181"/>
      <c r="QVE54" s="181"/>
      <c r="QVF54" s="181"/>
      <c r="QVG54" s="181"/>
      <c r="QVH54" s="181"/>
      <c r="QVI54" s="181"/>
      <c r="QVJ54" s="181"/>
      <c r="QVK54" s="181"/>
      <c r="QVL54" s="181"/>
      <c r="QVM54" s="181"/>
      <c r="QVN54" s="181"/>
      <c r="QVO54" s="181"/>
      <c r="QVP54" s="181"/>
      <c r="QVQ54" s="181"/>
      <c r="QVR54" s="181"/>
      <c r="QVS54" s="181"/>
      <c r="QVT54" s="181"/>
      <c r="QVU54" s="181"/>
      <c r="QVV54" s="181"/>
      <c r="QVW54" s="181"/>
      <c r="QVX54" s="181"/>
      <c r="QVY54" s="181"/>
      <c r="QVZ54" s="181"/>
      <c r="QWA54" s="181"/>
      <c r="QWB54" s="181"/>
      <c r="QWC54" s="181"/>
      <c r="QWD54" s="181"/>
      <c r="QWE54" s="181"/>
      <c r="QWF54" s="181"/>
      <c r="QWG54" s="181"/>
      <c r="QWH54" s="181"/>
      <c r="QWI54" s="181"/>
      <c r="QWJ54" s="181"/>
      <c r="QWK54" s="181"/>
      <c r="QWL54" s="181"/>
      <c r="QWM54" s="181"/>
      <c r="QWN54" s="181"/>
      <c r="QWO54" s="181"/>
      <c r="QWP54" s="181"/>
      <c r="QWQ54" s="181"/>
      <c r="QWR54" s="181"/>
      <c r="QWS54" s="181"/>
      <c r="QWT54" s="181"/>
      <c r="QWU54" s="181"/>
      <c r="QWV54" s="181"/>
      <c r="QWW54" s="181"/>
      <c r="QWX54" s="181"/>
      <c r="QWY54" s="181"/>
      <c r="QWZ54" s="181"/>
      <c r="QXA54" s="181"/>
      <c r="QXB54" s="181"/>
      <c r="QXC54" s="181"/>
      <c r="QXD54" s="181"/>
      <c r="QXE54" s="181"/>
      <c r="QXF54" s="181"/>
      <c r="QXG54" s="181"/>
      <c r="QXH54" s="181"/>
      <c r="QXI54" s="181"/>
      <c r="QXJ54" s="181"/>
      <c r="QXK54" s="181"/>
      <c r="QXL54" s="181"/>
      <c r="QXM54" s="181"/>
      <c r="QXN54" s="181"/>
      <c r="QXO54" s="181"/>
      <c r="QXP54" s="181"/>
      <c r="QXQ54" s="181"/>
      <c r="QXR54" s="181"/>
      <c r="QXS54" s="181"/>
      <c r="QXT54" s="181"/>
      <c r="QXU54" s="181"/>
      <c r="QXV54" s="181"/>
      <c r="QXW54" s="181"/>
      <c r="QXX54" s="181"/>
      <c r="QXY54" s="181"/>
      <c r="QXZ54" s="181"/>
      <c r="QYA54" s="181"/>
      <c r="QYB54" s="181"/>
      <c r="QYC54" s="181"/>
      <c r="QYD54" s="181"/>
      <c r="QYE54" s="181"/>
      <c r="QYF54" s="181"/>
      <c r="QYG54" s="181"/>
      <c r="QYH54" s="181"/>
      <c r="QYI54" s="181"/>
      <c r="QYJ54" s="181"/>
      <c r="QYK54" s="181"/>
      <c r="QYL54" s="181"/>
      <c r="QYM54" s="181"/>
      <c r="QYN54" s="181"/>
      <c r="QYO54" s="181"/>
      <c r="QYP54" s="181"/>
      <c r="QYQ54" s="181"/>
      <c r="QYR54" s="181"/>
      <c r="QYS54" s="181"/>
      <c r="QYT54" s="181"/>
      <c r="QYU54" s="181"/>
      <c r="QYV54" s="181"/>
      <c r="QYW54" s="181"/>
      <c r="QYX54" s="181"/>
      <c r="QYY54" s="181"/>
      <c r="QYZ54" s="181"/>
      <c r="QZA54" s="181"/>
      <c r="QZB54" s="181"/>
      <c r="QZC54" s="181"/>
      <c r="QZD54" s="181"/>
      <c r="QZE54" s="181"/>
      <c r="QZF54" s="181"/>
      <c r="QZG54" s="181"/>
      <c r="QZH54" s="181"/>
      <c r="QZI54" s="181"/>
      <c r="QZJ54" s="181"/>
      <c r="QZK54" s="181"/>
      <c r="QZL54" s="181"/>
      <c r="QZM54" s="181"/>
      <c r="QZN54" s="181"/>
      <c r="QZO54" s="181"/>
      <c r="QZP54" s="181"/>
      <c r="QZQ54" s="181"/>
      <c r="QZR54" s="181"/>
      <c r="QZS54" s="181"/>
      <c r="QZT54" s="181"/>
      <c r="QZU54" s="181"/>
      <c r="QZV54" s="181"/>
      <c r="QZW54" s="181"/>
      <c r="QZX54" s="181"/>
      <c r="QZY54" s="181"/>
      <c r="QZZ54" s="181"/>
      <c r="RAA54" s="181"/>
      <c r="RAB54" s="181"/>
      <c r="RAC54" s="181"/>
      <c r="RAD54" s="181"/>
      <c r="RAE54" s="181"/>
      <c r="RAF54" s="181"/>
      <c r="RAG54" s="181"/>
      <c r="RAH54" s="181"/>
      <c r="RAI54" s="181"/>
      <c r="RAJ54" s="181"/>
      <c r="RAK54" s="181"/>
      <c r="RAL54" s="181"/>
      <c r="RAM54" s="181"/>
      <c r="RAN54" s="181"/>
      <c r="RAO54" s="181"/>
      <c r="RAP54" s="181"/>
      <c r="RAQ54" s="181"/>
      <c r="RAR54" s="181"/>
      <c r="RAS54" s="181"/>
      <c r="RAT54" s="181"/>
      <c r="RAU54" s="181"/>
      <c r="RAV54" s="181"/>
      <c r="RAW54" s="181"/>
      <c r="RAX54" s="181"/>
      <c r="RAY54" s="181"/>
      <c r="RAZ54" s="181"/>
      <c r="RBA54" s="181"/>
      <c r="RBB54" s="181"/>
      <c r="RBC54" s="181"/>
      <c r="RBD54" s="181"/>
      <c r="RBE54" s="181"/>
      <c r="RBF54" s="181"/>
      <c r="RBG54" s="181"/>
      <c r="RBH54" s="181"/>
      <c r="RBI54" s="181"/>
      <c r="RBJ54" s="181"/>
      <c r="RBK54" s="181"/>
      <c r="RBL54" s="181"/>
      <c r="RBM54" s="181"/>
      <c r="RBN54" s="181"/>
      <c r="RBO54" s="181"/>
      <c r="RBP54" s="181"/>
      <c r="RBQ54" s="181"/>
      <c r="RBR54" s="181"/>
      <c r="RBS54" s="181"/>
      <c r="RBT54" s="181"/>
      <c r="RBU54" s="181"/>
      <c r="RBV54" s="181"/>
      <c r="RBW54" s="181"/>
      <c r="RBX54" s="181"/>
      <c r="RBY54" s="181"/>
      <c r="RBZ54" s="181"/>
      <c r="RCA54" s="181"/>
      <c r="RCB54" s="181"/>
      <c r="RCC54" s="181"/>
      <c r="RCD54" s="181"/>
      <c r="RCE54" s="181"/>
      <c r="RCF54" s="181"/>
      <c r="RCG54" s="181"/>
      <c r="RCH54" s="181"/>
      <c r="RCI54" s="181"/>
      <c r="RCJ54" s="181"/>
      <c r="RCK54" s="181"/>
      <c r="RCL54" s="181"/>
      <c r="RCM54" s="181"/>
      <c r="RCN54" s="181"/>
      <c r="RCO54" s="181"/>
      <c r="RCP54" s="181"/>
      <c r="RCQ54" s="181"/>
      <c r="RCR54" s="181"/>
      <c r="RCS54" s="181"/>
      <c r="RCT54" s="181"/>
      <c r="RCU54" s="181"/>
      <c r="RCV54" s="181"/>
      <c r="RCW54" s="181"/>
      <c r="RCX54" s="181"/>
      <c r="RCY54" s="181"/>
      <c r="RCZ54" s="181"/>
      <c r="RDA54" s="181"/>
      <c r="RDB54" s="181"/>
      <c r="RDC54" s="181"/>
      <c r="RDD54" s="181"/>
      <c r="RDE54" s="181"/>
      <c r="RDF54" s="181"/>
      <c r="RDG54" s="181"/>
      <c r="RDH54" s="181"/>
      <c r="RDI54" s="181"/>
      <c r="RDJ54" s="181"/>
      <c r="RDK54" s="181"/>
      <c r="RDL54" s="181"/>
      <c r="RDM54" s="181"/>
      <c r="RDN54" s="181"/>
      <c r="RDO54" s="181"/>
      <c r="RDP54" s="181"/>
      <c r="RDQ54" s="181"/>
      <c r="RDR54" s="181"/>
      <c r="RDS54" s="181"/>
      <c r="RDT54" s="181"/>
      <c r="RDU54" s="181"/>
      <c r="RDV54" s="181"/>
      <c r="RDW54" s="181"/>
      <c r="RDX54" s="181"/>
      <c r="RDY54" s="181"/>
      <c r="RDZ54" s="181"/>
      <c r="REA54" s="181"/>
      <c r="REB54" s="181"/>
      <c r="REC54" s="181"/>
      <c r="RED54" s="181"/>
      <c r="REE54" s="181"/>
      <c r="REF54" s="181"/>
      <c r="REG54" s="181"/>
      <c r="REH54" s="181"/>
      <c r="REI54" s="181"/>
      <c r="REJ54" s="181"/>
      <c r="REK54" s="181"/>
      <c r="REL54" s="181"/>
      <c r="REM54" s="181"/>
      <c r="REN54" s="181"/>
      <c r="REO54" s="181"/>
      <c r="REP54" s="181"/>
      <c r="REQ54" s="181"/>
      <c r="RER54" s="181"/>
      <c r="RES54" s="181"/>
      <c r="RET54" s="181"/>
      <c r="REU54" s="181"/>
      <c r="REV54" s="181"/>
      <c r="REW54" s="181"/>
      <c r="REX54" s="181"/>
      <c r="REY54" s="181"/>
      <c r="REZ54" s="181"/>
      <c r="RFA54" s="181"/>
      <c r="RFB54" s="181"/>
      <c r="RFC54" s="181"/>
      <c r="RFD54" s="181"/>
      <c r="RFE54" s="181"/>
      <c r="RFF54" s="181"/>
      <c r="RFG54" s="181"/>
      <c r="RFH54" s="181"/>
      <c r="RFI54" s="181"/>
      <c r="RFJ54" s="181"/>
      <c r="RFK54" s="181"/>
      <c r="RFL54" s="181"/>
      <c r="RFM54" s="181"/>
      <c r="RFN54" s="181"/>
      <c r="RFO54" s="181"/>
      <c r="RFP54" s="181"/>
      <c r="RFQ54" s="181"/>
      <c r="RFR54" s="181"/>
      <c r="RFS54" s="181"/>
      <c r="RFT54" s="181"/>
      <c r="RFU54" s="181"/>
      <c r="RFV54" s="181"/>
      <c r="RFW54" s="181"/>
      <c r="RFX54" s="181"/>
      <c r="RFY54" s="181"/>
      <c r="RFZ54" s="181"/>
      <c r="RGA54" s="181"/>
      <c r="RGB54" s="181"/>
      <c r="RGC54" s="181"/>
      <c r="RGD54" s="181"/>
      <c r="RGE54" s="181"/>
      <c r="RGF54" s="181"/>
      <c r="RGG54" s="181"/>
      <c r="RGH54" s="181"/>
      <c r="RGI54" s="181"/>
      <c r="RGJ54" s="181"/>
      <c r="RGK54" s="181"/>
      <c r="RGL54" s="181"/>
      <c r="RGM54" s="181"/>
      <c r="RGN54" s="181"/>
      <c r="RGO54" s="181"/>
      <c r="RGP54" s="181"/>
      <c r="RGQ54" s="181"/>
      <c r="RGR54" s="181"/>
      <c r="RGS54" s="181"/>
      <c r="RGT54" s="181"/>
      <c r="RGU54" s="181"/>
      <c r="RGV54" s="181"/>
      <c r="RGW54" s="181"/>
      <c r="RGX54" s="181"/>
      <c r="RGY54" s="181"/>
      <c r="RGZ54" s="181"/>
      <c r="RHA54" s="181"/>
      <c r="RHB54" s="181"/>
      <c r="RHC54" s="181"/>
      <c r="RHD54" s="181"/>
      <c r="RHE54" s="181"/>
      <c r="RHF54" s="181"/>
      <c r="RHG54" s="181"/>
      <c r="RHH54" s="181"/>
      <c r="RHI54" s="181"/>
      <c r="RHJ54" s="181"/>
      <c r="RHK54" s="181"/>
      <c r="RHL54" s="181"/>
      <c r="RHM54" s="181"/>
      <c r="RHN54" s="181"/>
      <c r="RHO54" s="181"/>
      <c r="RHP54" s="181"/>
      <c r="RHQ54" s="181"/>
      <c r="RHR54" s="181"/>
      <c r="RHS54" s="181"/>
      <c r="RHT54" s="181"/>
      <c r="RHU54" s="181"/>
      <c r="RHV54" s="181"/>
      <c r="RHW54" s="181"/>
      <c r="RHX54" s="181"/>
      <c r="RHY54" s="181"/>
      <c r="RHZ54" s="181"/>
      <c r="RIA54" s="181"/>
      <c r="RIB54" s="181"/>
      <c r="RIC54" s="181"/>
      <c r="RID54" s="181"/>
      <c r="RIE54" s="181"/>
      <c r="RIF54" s="181"/>
      <c r="RIG54" s="181"/>
      <c r="RIH54" s="181"/>
      <c r="RII54" s="181"/>
      <c r="RIJ54" s="181"/>
      <c r="RIK54" s="181"/>
      <c r="RIL54" s="181"/>
      <c r="RIM54" s="181"/>
      <c r="RIN54" s="181"/>
      <c r="RIO54" s="181"/>
      <c r="RIP54" s="181"/>
      <c r="RIQ54" s="181"/>
      <c r="RIR54" s="181"/>
      <c r="RIS54" s="181"/>
      <c r="RIT54" s="181"/>
      <c r="RIU54" s="181"/>
      <c r="RIV54" s="181"/>
      <c r="RIW54" s="181"/>
      <c r="RIX54" s="181"/>
      <c r="RIY54" s="181"/>
      <c r="RIZ54" s="181"/>
      <c r="RJA54" s="181"/>
      <c r="RJB54" s="181"/>
      <c r="RJC54" s="181"/>
      <c r="RJD54" s="181"/>
      <c r="RJE54" s="181"/>
      <c r="RJF54" s="181"/>
      <c r="RJG54" s="181"/>
      <c r="RJH54" s="181"/>
      <c r="RJI54" s="181"/>
      <c r="RJJ54" s="181"/>
      <c r="RJK54" s="181"/>
      <c r="RJL54" s="181"/>
      <c r="RJM54" s="181"/>
      <c r="RJN54" s="181"/>
      <c r="RJO54" s="181"/>
      <c r="RJP54" s="181"/>
      <c r="RJQ54" s="181"/>
      <c r="RJR54" s="181"/>
      <c r="RJS54" s="181"/>
      <c r="RJT54" s="181"/>
      <c r="RJU54" s="181"/>
      <c r="RJV54" s="181"/>
      <c r="RJW54" s="181"/>
      <c r="RJX54" s="181"/>
      <c r="RJY54" s="181"/>
      <c r="RJZ54" s="181"/>
      <c r="RKA54" s="181"/>
      <c r="RKB54" s="181"/>
      <c r="RKC54" s="181"/>
      <c r="RKD54" s="181"/>
      <c r="RKE54" s="181"/>
      <c r="RKF54" s="181"/>
      <c r="RKG54" s="181"/>
      <c r="RKH54" s="181"/>
      <c r="RKI54" s="181"/>
      <c r="RKJ54" s="181"/>
      <c r="RKK54" s="181"/>
      <c r="RKL54" s="181"/>
      <c r="RKM54" s="181"/>
      <c r="RKN54" s="181"/>
      <c r="RKO54" s="181"/>
      <c r="RKP54" s="181"/>
      <c r="RKQ54" s="181"/>
      <c r="RKR54" s="181"/>
      <c r="RKS54" s="181"/>
      <c r="RKT54" s="181"/>
      <c r="RKU54" s="181"/>
      <c r="RKV54" s="181"/>
      <c r="RKW54" s="181"/>
      <c r="RKX54" s="181"/>
      <c r="RKY54" s="181"/>
      <c r="RKZ54" s="181"/>
      <c r="RLA54" s="181"/>
      <c r="RLB54" s="181"/>
      <c r="RLC54" s="181"/>
      <c r="RLD54" s="181"/>
      <c r="RLE54" s="181"/>
      <c r="RLF54" s="181"/>
      <c r="RLG54" s="181"/>
      <c r="RLH54" s="181"/>
      <c r="RLI54" s="181"/>
      <c r="RLJ54" s="181"/>
      <c r="RLK54" s="181"/>
      <c r="RLL54" s="181"/>
      <c r="RLM54" s="181"/>
      <c r="RLN54" s="181"/>
      <c r="RLO54" s="181"/>
      <c r="RLP54" s="181"/>
      <c r="RLQ54" s="181"/>
      <c r="RLR54" s="181"/>
      <c r="RLS54" s="181"/>
      <c r="RLT54" s="181"/>
      <c r="RLU54" s="181"/>
      <c r="RLV54" s="181"/>
      <c r="RLW54" s="181"/>
      <c r="RLX54" s="181"/>
      <c r="RLY54" s="181"/>
      <c r="RLZ54" s="181"/>
      <c r="RMA54" s="181"/>
      <c r="RMB54" s="181"/>
      <c r="RMC54" s="181"/>
      <c r="RMD54" s="181"/>
      <c r="RME54" s="181"/>
      <c r="RMF54" s="181"/>
      <c r="RMG54" s="181"/>
      <c r="RMH54" s="181"/>
      <c r="RMI54" s="181"/>
      <c r="RMJ54" s="181"/>
      <c r="RMK54" s="181"/>
      <c r="RML54" s="181"/>
      <c r="RMM54" s="181"/>
      <c r="RMN54" s="181"/>
      <c r="RMO54" s="181"/>
      <c r="RMP54" s="181"/>
      <c r="RMQ54" s="181"/>
      <c r="RMR54" s="181"/>
      <c r="RMS54" s="181"/>
      <c r="RMT54" s="181"/>
      <c r="RMU54" s="181"/>
      <c r="RMV54" s="181"/>
      <c r="RMW54" s="181"/>
      <c r="RMX54" s="181"/>
      <c r="RMY54" s="181"/>
      <c r="RMZ54" s="181"/>
      <c r="RNA54" s="181"/>
      <c r="RNB54" s="181"/>
      <c r="RNC54" s="181"/>
      <c r="RND54" s="181"/>
      <c r="RNE54" s="181"/>
      <c r="RNF54" s="181"/>
      <c r="RNG54" s="181"/>
      <c r="RNH54" s="181"/>
      <c r="RNI54" s="181"/>
      <c r="RNJ54" s="181"/>
      <c r="RNK54" s="181"/>
      <c r="RNL54" s="181"/>
      <c r="RNM54" s="181"/>
      <c r="RNN54" s="181"/>
      <c r="RNO54" s="181"/>
      <c r="RNP54" s="181"/>
      <c r="RNQ54" s="181"/>
      <c r="RNR54" s="181"/>
      <c r="RNS54" s="181"/>
      <c r="RNT54" s="181"/>
      <c r="RNU54" s="181"/>
      <c r="RNV54" s="181"/>
      <c r="RNW54" s="181"/>
      <c r="RNX54" s="181"/>
      <c r="RNY54" s="181"/>
      <c r="RNZ54" s="181"/>
      <c r="ROA54" s="181"/>
      <c r="ROB54" s="181"/>
      <c r="ROC54" s="181"/>
      <c r="ROD54" s="181"/>
      <c r="ROE54" s="181"/>
      <c r="ROF54" s="181"/>
      <c r="ROG54" s="181"/>
      <c r="ROH54" s="181"/>
      <c r="ROI54" s="181"/>
      <c r="ROJ54" s="181"/>
      <c r="ROK54" s="181"/>
      <c r="ROL54" s="181"/>
      <c r="ROM54" s="181"/>
      <c r="RON54" s="181"/>
      <c r="ROO54" s="181"/>
      <c r="ROP54" s="181"/>
      <c r="ROQ54" s="181"/>
      <c r="ROR54" s="181"/>
      <c r="ROS54" s="181"/>
      <c r="ROT54" s="181"/>
      <c r="ROU54" s="181"/>
      <c r="ROV54" s="181"/>
      <c r="ROW54" s="181"/>
      <c r="ROX54" s="181"/>
      <c r="ROY54" s="181"/>
      <c r="ROZ54" s="181"/>
      <c r="RPA54" s="181"/>
      <c r="RPB54" s="181"/>
      <c r="RPC54" s="181"/>
      <c r="RPD54" s="181"/>
      <c r="RPE54" s="181"/>
      <c r="RPF54" s="181"/>
      <c r="RPG54" s="181"/>
      <c r="RPH54" s="181"/>
      <c r="RPI54" s="181"/>
      <c r="RPJ54" s="181"/>
      <c r="RPK54" s="181"/>
      <c r="RPL54" s="181"/>
      <c r="RPM54" s="181"/>
      <c r="RPN54" s="181"/>
      <c r="RPO54" s="181"/>
      <c r="RPP54" s="181"/>
      <c r="RPQ54" s="181"/>
      <c r="RPR54" s="181"/>
      <c r="RPS54" s="181"/>
      <c r="RPT54" s="181"/>
      <c r="RPU54" s="181"/>
      <c r="RPV54" s="181"/>
      <c r="RPW54" s="181"/>
      <c r="RPX54" s="181"/>
      <c r="RPY54" s="181"/>
      <c r="RPZ54" s="181"/>
      <c r="RQA54" s="181"/>
      <c r="RQB54" s="181"/>
      <c r="RQC54" s="181"/>
      <c r="RQD54" s="181"/>
      <c r="RQE54" s="181"/>
      <c r="RQF54" s="181"/>
      <c r="RQG54" s="181"/>
      <c r="RQH54" s="181"/>
      <c r="RQI54" s="181"/>
      <c r="RQJ54" s="181"/>
      <c r="RQK54" s="181"/>
      <c r="RQL54" s="181"/>
      <c r="RQM54" s="181"/>
      <c r="RQN54" s="181"/>
      <c r="RQO54" s="181"/>
      <c r="RQP54" s="181"/>
      <c r="RQQ54" s="181"/>
      <c r="RQR54" s="181"/>
      <c r="RQS54" s="181"/>
      <c r="RQT54" s="181"/>
      <c r="RQU54" s="181"/>
      <c r="RQV54" s="181"/>
      <c r="RQW54" s="181"/>
      <c r="RQX54" s="181"/>
      <c r="RQY54" s="181"/>
      <c r="RQZ54" s="181"/>
      <c r="RRA54" s="181"/>
      <c r="RRB54" s="181"/>
      <c r="RRC54" s="181"/>
      <c r="RRD54" s="181"/>
      <c r="RRE54" s="181"/>
      <c r="RRF54" s="181"/>
      <c r="RRG54" s="181"/>
      <c r="RRH54" s="181"/>
      <c r="RRI54" s="181"/>
      <c r="RRJ54" s="181"/>
      <c r="RRK54" s="181"/>
      <c r="RRL54" s="181"/>
      <c r="RRM54" s="181"/>
      <c r="RRN54" s="181"/>
      <c r="RRO54" s="181"/>
      <c r="RRP54" s="181"/>
      <c r="RRQ54" s="181"/>
      <c r="RRR54" s="181"/>
      <c r="RRS54" s="181"/>
      <c r="RRT54" s="181"/>
      <c r="RRU54" s="181"/>
      <c r="RRV54" s="181"/>
      <c r="RRW54" s="181"/>
      <c r="RRX54" s="181"/>
      <c r="RRY54" s="181"/>
      <c r="RRZ54" s="181"/>
      <c r="RSA54" s="181"/>
      <c r="RSB54" s="181"/>
      <c r="RSC54" s="181"/>
      <c r="RSD54" s="181"/>
      <c r="RSE54" s="181"/>
      <c r="RSF54" s="181"/>
      <c r="RSG54" s="181"/>
      <c r="RSH54" s="181"/>
      <c r="RSI54" s="181"/>
      <c r="RSJ54" s="181"/>
      <c r="RSK54" s="181"/>
      <c r="RSL54" s="181"/>
      <c r="RSM54" s="181"/>
      <c r="RSN54" s="181"/>
      <c r="RSO54" s="181"/>
      <c r="RSP54" s="181"/>
      <c r="RSQ54" s="181"/>
      <c r="RSR54" s="181"/>
      <c r="RSS54" s="181"/>
      <c r="RST54" s="181"/>
      <c r="RSU54" s="181"/>
      <c r="RSV54" s="181"/>
      <c r="RSW54" s="181"/>
      <c r="RSX54" s="181"/>
      <c r="RSY54" s="181"/>
      <c r="RSZ54" s="181"/>
      <c r="RTA54" s="181"/>
      <c r="RTB54" s="181"/>
      <c r="RTC54" s="181"/>
      <c r="RTD54" s="181"/>
      <c r="RTE54" s="181"/>
      <c r="RTF54" s="181"/>
      <c r="RTG54" s="181"/>
      <c r="RTH54" s="181"/>
      <c r="RTI54" s="181"/>
      <c r="RTJ54" s="181"/>
      <c r="RTK54" s="181"/>
      <c r="RTL54" s="181"/>
      <c r="RTM54" s="181"/>
      <c r="RTN54" s="181"/>
      <c r="RTO54" s="181"/>
      <c r="RTP54" s="181"/>
      <c r="RTQ54" s="181"/>
      <c r="RTR54" s="181"/>
      <c r="RTS54" s="181"/>
      <c r="RTT54" s="181"/>
      <c r="RTU54" s="181"/>
      <c r="RTV54" s="181"/>
      <c r="RTW54" s="181"/>
      <c r="RTX54" s="181"/>
      <c r="RTY54" s="181"/>
      <c r="RTZ54" s="181"/>
      <c r="RUA54" s="181"/>
      <c r="RUB54" s="181"/>
      <c r="RUC54" s="181"/>
      <c r="RUD54" s="181"/>
      <c r="RUE54" s="181"/>
      <c r="RUF54" s="181"/>
      <c r="RUG54" s="181"/>
      <c r="RUH54" s="181"/>
      <c r="RUI54" s="181"/>
      <c r="RUJ54" s="181"/>
      <c r="RUK54" s="181"/>
      <c r="RUL54" s="181"/>
      <c r="RUM54" s="181"/>
      <c r="RUN54" s="181"/>
      <c r="RUO54" s="181"/>
      <c r="RUP54" s="181"/>
      <c r="RUQ54" s="181"/>
      <c r="RUR54" s="181"/>
      <c r="RUS54" s="181"/>
      <c r="RUT54" s="181"/>
      <c r="RUU54" s="181"/>
      <c r="RUV54" s="181"/>
      <c r="RUW54" s="181"/>
      <c r="RUX54" s="181"/>
      <c r="RUY54" s="181"/>
      <c r="RUZ54" s="181"/>
      <c r="RVA54" s="181"/>
      <c r="RVB54" s="181"/>
      <c r="RVC54" s="181"/>
      <c r="RVD54" s="181"/>
      <c r="RVE54" s="181"/>
      <c r="RVF54" s="181"/>
      <c r="RVG54" s="181"/>
      <c r="RVH54" s="181"/>
      <c r="RVI54" s="181"/>
      <c r="RVJ54" s="181"/>
      <c r="RVK54" s="181"/>
      <c r="RVL54" s="181"/>
      <c r="RVM54" s="181"/>
      <c r="RVN54" s="181"/>
      <c r="RVO54" s="181"/>
      <c r="RVP54" s="181"/>
      <c r="RVQ54" s="181"/>
      <c r="RVR54" s="181"/>
      <c r="RVS54" s="181"/>
      <c r="RVT54" s="181"/>
      <c r="RVU54" s="181"/>
      <c r="RVV54" s="181"/>
      <c r="RVW54" s="181"/>
      <c r="RVX54" s="181"/>
      <c r="RVY54" s="181"/>
      <c r="RVZ54" s="181"/>
      <c r="RWA54" s="181"/>
      <c r="RWB54" s="181"/>
      <c r="RWC54" s="181"/>
      <c r="RWD54" s="181"/>
      <c r="RWE54" s="181"/>
      <c r="RWF54" s="181"/>
      <c r="RWG54" s="181"/>
      <c r="RWH54" s="181"/>
      <c r="RWI54" s="181"/>
      <c r="RWJ54" s="181"/>
      <c r="RWK54" s="181"/>
      <c r="RWL54" s="181"/>
      <c r="RWM54" s="181"/>
      <c r="RWN54" s="181"/>
      <c r="RWO54" s="181"/>
      <c r="RWP54" s="181"/>
      <c r="RWQ54" s="181"/>
      <c r="RWR54" s="181"/>
      <c r="RWS54" s="181"/>
      <c r="RWT54" s="181"/>
      <c r="RWU54" s="181"/>
      <c r="RWV54" s="181"/>
      <c r="RWW54" s="181"/>
      <c r="RWX54" s="181"/>
      <c r="RWY54" s="181"/>
      <c r="RWZ54" s="181"/>
      <c r="RXA54" s="181"/>
      <c r="RXB54" s="181"/>
      <c r="RXC54" s="181"/>
      <c r="RXD54" s="181"/>
      <c r="RXE54" s="181"/>
      <c r="RXF54" s="181"/>
      <c r="RXG54" s="181"/>
      <c r="RXH54" s="181"/>
      <c r="RXI54" s="181"/>
      <c r="RXJ54" s="181"/>
      <c r="RXK54" s="181"/>
      <c r="RXL54" s="181"/>
      <c r="RXM54" s="181"/>
      <c r="RXN54" s="181"/>
      <c r="RXO54" s="181"/>
      <c r="RXP54" s="181"/>
      <c r="RXQ54" s="181"/>
      <c r="RXR54" s="181"/>
      <c r="RXS54" s="181"/>
      <c r="RXT54" s="181"/>
      <c r="RXU54" s="181"/>
      <c r="RXV54" s="181"/>
      <c r="RXW54" s="181"/>
      <c r="RXX54" s="181"/>
      <c r="RXY54" s="181"/>
      <c r="RXZ54" s="181"/>
      <c r="RYA54" s="181"/>
      <c r="RYB54" s="181"/>
      <c r="RYC54" s="181"/>
      <c r="RYD54" s="181"/>
      <c r="RYE54" s="181"/>
      <c r="RYF54" s="181"/>
      <c r="RYG54" s="181"/>
      <c r="RYH54" s="181"/>
      <c r="RYI54" s="181"/>
      <c r="RYJ54" s="181"/>
      <c r="RYK54" s="181"/>
      <c r="RYL54" s="181"/>
      <c r="RYM54" s="181"/>
      <c r="RYN54" s="181"/>
      <c r="RYO54" s="181"/>
      <c r="RYP54" s="181"/>
      <c r="RYQ54" s="181"/>
      <c r="RYR54" s="181"/>
      <c r="RYS54" s="181"/>
      <c r="RYT54" s="181"/>
      <c r="RYU54" s="181"/>
      <c r="RYV54" s="181"/>
      <c r="RYW54" s="181"/>
      <c r="RYX54" s="181"/>
      <c r="RYY54" s="181"/>
      <c r="RYZ54" s="181"/>
      <c r="RZA54" s="181"/>
      <c r="RZB54" s="181"/>
      <c r="RZC54" s="181"/>
      <c r="RZD54" s="181"/>
      <c r="RZE54" s="181"/>
      <c r="RZF54" s="181"/>
      <c r="RZG54" s="181"/>
      <c r="RZH54" s="181"/>
      <c r="RZI54" s="181"/>
      <c r="RZJ54" s="181"/>
      <c r="RZK54" s="181"/>
      <c r="RZL54" s="181"/>
      <c r="RZM54" s="181"/>
      <c r="RZN54" s="181"/>
      <c r="RZO54" s="181"/>
      <c r="RZP54" s="181"/>
      <c r="RZQ54" s="181"/>
      <c r="RZR54" s="181"/>
      <c r="RZS54" s="181"/>
      <c r="RZT54" s="181"/>
      <c r="RZU54" s="181"/>
      <c r="RZV54" s="181"/>
      <c r="RZW54" s="181"/>
      <c r="RZX54" s="181"/>
      <c r="RZY54" s="181"/>
      <c r="RZZ54" s="181"/>
      <c r="SAA54" s="181"/>
      <c r="SAB54" s="181"/>
      <c r="SAC54" s="181"/>
      <c r="SAD54" s="181"/>
      <c r="SAE54" s="181"/>
      <c r="SAF54" s="181"/>
      <c r="SAG54" s="181"/>
      <c r="SAH54" s="181"/>
      <c r="SAI54" s="181"/>
      <c r="SAJ54" s="181"/>
      <c r="SAK54" s="181"/>
      <c r="SAL54" s="181"/>
      <c r="SAM54" s="181"/>
      <c r="SAN54" s="181"/>
      <c r="SAO54" s="181"/>
      <c r="SAP54" s="181"/>
      <c r="SAQ54" s="181"/>
      <c r="SAR54" s="181"/>
      <c r="SAS54" s="181"/>
      <c r="SAT54" s="181"/>
      <c r="SAU54" s="181"/>
      <c r="SAV54" s="181"/>
      <c r="SAW54" s="181"/>
      <c r="SAX54" s="181"/>
      <c r="SAY54" s="181"/>
      <c r="SAZ54" s="181"/>
      <c r="SBA54" s="181"/>
      <c r="SBB54" s="181"/>
      <c r="SBC54" s="181"/>
      <c r="SBD54" s="181"/>
      <c r="SBE54" s="181"/>
      <c r="SBF54" s="181"/>
      <c r="SBG54" s="181"/>
      <c r="SBH54" s="181"/>
      <c r="SBI54" s="181"/>
      <c r="SBJ54" s="181"/>
      <c r="SBK54" s="181"/>
      <c r="SBL54" s="181"/>
      <c r="SBM54" s="181"/>
      <c r="SBN54" s="181"/>
      <c r="SBO54" s="181"/>
      <c r="SBP54" s="181"/>
      <c r="SBQ54" s="181"/>
      <c r="SBR54" s="181"/>
      <c r="SBS54" s="181"/>
      <c r="SBT54" s="181"/>
      <c r="SBU54" s="181"/>
      <c r="SBV54" s="181"/>
      <c r="SBW54" s="181"/>
      <c r="SBX54" s="181"/>
      <c r="SBY54" s="181"/>
      <c r="SBZ54" s="181"/>
      <c r="SCA54" s="181"/>
      <c r="SCB54" s="181"/>
      <c r="SCC54" s="181"/>
      <c r="SCD54" s="181"/>
      <c r="SCE54" s="181"/>
      <c r="SCF54" s="181"/>
      <c r="SCG54" s="181"/>
      <c r="SCH54" s="181"/>
      <c r="SCI54" s="181"/>
      <c r="SCJ54" s="181"/>
      <c r="SCK54" s="181"/>
      <c r="SCL54" s="181"/>
      <c r="SCM54" s="181"/>
      <c r="SCN54" s="181"/>
      <c r="SCO54" s="181"/>
      <c r="SCP54" s="181"/>
      <c r="SCQ54" s="181"/>
      <c r="SCR54" s="181"/>
      <c r="SCS54" s="181"/>
      <c r="SCT54" s="181"/>
      <c r="SCU54" s="181"/>
      <c r="SCV54" s="181"/>
      <c r="SCW54" s="181"/>
      <c r="SCX54" s="181"/>
      <c r="SCY54" s="181"/>
      <c r="SCZ54" s="181"/>
      <c r="SDA54" s="181"/>
      <c r="SDB54" s="181"/>
      <c r="SDC54" s="181"/>
      <c r="SDD54" s="181"/>
      <c r="SDE54" s="181"/>
      <c r="SDF54" s="181"/>
      <c r="SDG54" s="181"/>
      <c r="SDH54" s="181"/>
      <c r="SDI54" s="181"/>
      <c r="SDJ54" s="181"/>
      <c r="SDK54" s="181"/>
      <c r="SDL54" s="181"/>
      <c r="SDM54" s="181"/>
      <c r="SDN54" s="181"/>
      <c r="SDO54" s="181"/>
      <c r="SDP54" s="181"/>
      <c r="SDQ54" s="181"/>
      <c r="SDR54" s="181"/>
      <c r="SDS54" s="181"/>
      <c r="SDT54" s="181"/>
      <c r="SDU54" s="181"/>
      <c r="SDV54" s="181"/>
      <c r="SDW54" s="181"/>
      <c r="SDX54" s="181"/>
      <c r="SDY54" s="181"/>
      <c r="SDZ54" s="181"/>
      <c r="SEA54" s="181"/>
      <c r="SEB54" s="181"/>
      <c r="SEC54" s="181"/>
      <c r="SED54" s="181"/>
      <c r="SEE54" s="181"/>
      <c r="SEF54" s="181"/>
      <c r="SEG54" s="181"/>
      <c r="SEH54" s="181"/>
      <c r="SEI54" s="181"/>
      <c r="SEJ54" s="181"/>
      <c r="SEK54" s="181"/>
      <c r="SEL54" s="181"/>
      <c r="SEM54" s="181"/>
      <c r="SEN54" s="181"/>
      <c r="SEO54" s="181"/>
      <c r="SEP54" s="181"/>
      <c r="SEQ54" s="181"/>
      <c r="SER54" s="181"/>
      <c r="SES54" s="181"/>
      <c r="SET54" s="181"/>
      <c r="SEU54" s="181"/>
      <c r="SEV54" s="181"/>
      <c r="SEW54" s="181"/>
      <c r="SEX54" s="181"/>
      <c r="SEY54" s="181"/>
      <c r="SEZ54" s="181"/>
      <c r="SFA54" s="181"/>
      <c r="SFB54" s="181"/>
      <c r="SFC54" s="181"/>
      <c r="SFD54" s="181"/>
      <c r="SFE54" s="181"/>
      <c r="SFF54" s="181"/>
      <c r="SFG54" s="181"/>
      <c r="SFH54" s="181"/>
      <c r="SFI54" s="181"/>
      <c r="SFJ54" s="181"/>
      <c r="SFK54" s="181"/>
      <c r="SFL54" s="181"/>
      <c r="SFM54" s="181"/>
      <c r="SFN54" s="181"/>
      <c r="SFO54" s="181"/>
      <c r="SFP54" s="181"/>
      <c r="SFQ54" s="181"/>
      <c r="SFR54" s="181"/>
      <c r="SFS54" s="181"/>
      <c r="SFT54" s="181"/>
      <c r="SFU54" s="181"/>
      <c r="SFV54" s="181"/>
      <c r="SFW54" s="181"/>
      <c r="SFX54" s="181"/>
      <c r="SFY54" s="181"/>
      <c r="SFZ54" s="181"/>
      <c r="SGA54" s="181"/>
      <c r="SGB54" s="181"/>
      <c r="SGC54" s="181"/>
      <c r="SGD54" s="181"/>
      <c r="SGE54" s="181"/>
      <c r="SGF54" s="181"/>
      <c r="SGG54" s="181"/>
      <c r="SGH54" s="181"/>
      <c r="SGI54" s="181"/>
      <c r="SGJ54" s="181"/>
      <c r="SGK54" s="181"/>
      <c r="SGL54" s="181"/>
      <c r="SGM54" s="181"/>
      <c r="SGN54" s="181"/>
      <c r="SGO54" s="181"/>
      <c r="SGP54" s="181"/>
      <c r="SGQ54" s="181"/>
      <c r="SGR54" s="181"/>
      <c r="SGS54" s="181"/>
      <c r="SGT54" s="181"/>
      <c r="SGU54" s="181"/>
      <c r="SGV54" s="181"/>
      <c r="SGW54" s="181"/>
      <c r="SGX54" s="181"/>
      <c r="SGY54" s="181"/>
      <c r="SGZ54" s="181"/>
      <c r="SHA54" s="181"/>
      <c r="SHB54" s="181"/>
      <c r="SHC54" s="181"/>
      <c r="SHD54" s="181"/>
      <c r="SHE54" s="181"/>
      <c r="SHF54" s="181"/>
      <c r="SHG54" s="181"/>
      <c r="SHH54" s="181"/>
      <c r="SHI54" s="181"/>
      <c r="SHJ54" s="181"/>
      <c r="SHK54" s="181"/>
      <c r="SHL54" s="181"/>
      <c r="SHM54" s="181"/>
      <c r="SHN54" s="181"/>
      <c r="SHO54" s="181"/>
      <c r="SHP54" s="181"/>
      <c r="SHQ54" s="181"/>
      <c r="SHR54" s="181"/>
      <c r="SHS54" s="181"/>
      <c r="SHT54" s="181"/>
      <c r="SHU54" s="181"/>
      <c r="SHV54" s="181"/>
      <c r="SHW54" s="181"/>
      <c r="SHX54" s="181"/>
      <c r="SHY54" s="181"/>
      <c r="SHZ54" s="181"/>
      <c r="SIA54" s="181"/>
      <c r="SIB54" s="181"/>
      <c r="SIC54" s="181"/>
      <c r="SID54" s="181"/>
      <c r="SIE54" s="181"/>
      <c r="SIF54" s="181"/>
      <c r="SIG54" s="181"/>
      <c r="SIH54" s="181"/>
      <c r="SII54" s="181"/>
      <c r="SIJ54" s="181"/>
      <c r="SIK54" s="181"/>
      <c r="SIL54" s="181"/>
      <c r="SIM54" s="181"/>
      <c r="SIN54" s="181"/>
      <c r="SIO54" s="181"/>
      <c r="SIP54" s="181"/>
      <c r="SIQ54" s="181"/>
      <c r="SIR54" s="181"/>
      <c r="SIS54" s="181"/>
      <c r="SIT54" s="181"/>
      <c r="SIU54" s="181"/>
      <c r="SIV54" s="181"/>
      <c r="SIW54" s="181"/>
      <c r="SIX54" s="181"/>
      <c r="SIY54" s="181"/>
      <c r="SIZ54" s="181"/>
      <c r="SJA54" s="181"/>
      <c r="SJB54" s="181"/>
      <c r="SJC54" s="181"/>
      <c r="SJD54" s="181"/>
      <c r="SJE54" s="181"/>
      <c r="SJF54" s="181"/>
      <c r="SJG54" s="181"/>
      <c r="SJH54" s="181"/>
      <c r="SJI54" s="181"/>
      <c r="SJJ54" s="181"/>
      <c r="SJK54" s="181"/>
      <c r="SJL54" s="181"/>
      <c r="SJM54" s="181"/>
      <c r="SJN54" s="181"/>
      <c r="SJO54" s="181"/>
      <c r="SJP54" s="181"/>
      <c r="SJQ54" s="181"/>
      <c r="SJR54" s="181"/>
      <c r="SJS54" s="181"/>
      <c r="SJT54" s="181"/>
      <c r="SJU54" s="181"/>
      <c r="SJV54" s="181"/>
      <c r="SJW54" s="181"/>
      <c r="SJX54" s="181"/>
      <c r="SJY54" s="181"/>
      <c r="SJZ54" s="181"/>
      <c r="SKA54" s="181"/>
      <c r="SKB54" s="181"/>
      <c r="SKC54" s="181"/>
      <c r="SKD54" s="181"/>
      <c r="SKE54" s="181"/>
      <c r="SKF54" s="181"/>
      <c r="SKG54" s="181"/>
      <c r="SKH54" s="181"/>
      <c r="SKI54" s="181"/>
      <c r="SKJ54" s="181"/>
      <c r="SKK54" s="181"/>
      <c r="SKL54" s="181"/>
      <c r="SKM54" s="181"/>
      <c r="SKN54" s="181"/>
      <c r="SKO54" s="181"/>
      <c r="SKP54" s="181"/>
      <c r="SKQ54" s="181"/>
      <c r="SKR54" s="181"/>
      <c r="SKS54" s="181"/>
      <c r="SKT54" s="181"/>
      <c r="SKU54" s="181"/>
      <c r="SKV54" s="181"/>
      <c r="SKW54" s="181"/>
      <c r="SKX54" s="181"/>
      <c r="SKY54" s="181"/>
      <c r="SKZ54" s="181"/>
      <c r="SLA54" s="181"/>
      <c r="SLB54" s="181"/>
      <c r="SLC54" s="181"/>
      <c r="SLD54" s="181"/>
      <c r="SLE54" s="181"/>
      <c r="SLF54" s="181"/>
      <c r="SLG54" s="181"/>
      <c r="SLH54" s="181"/>
      <c r="SLI54" s="181"/>
      <c r="SLJ54" s="181"/>
      <c r="SLK54" s="181"/>
      <c r="SLL54" s="181"/>
      <c r="SLM54" s="181"/>
      <c r="SLN54" s="181"/>
      <c r="SLO54" s="181"/>
      <c r="SLP54" s="181"/>
      <c r="SLQ54" s="181"/>
      <c r="SLR54" s="181"/>
      <c r="SLS54" s="181"/>
      <c r="SLT54" s="181"/>
      <c r="SLU54" s="181"/>
      <c r="SLV54" s="181"/>
      <c r="SLW54" s="181"/>
      <c r="SLX54" s="181"/>
      <c r="SLY54" s="181"/>
      <c r="SLZ54" s="181"/>
      <c r="SMA54" s="181"/>
      <c r="SMB54" s="181"/>
      <c r="SMC54" s="181"/>
      <c r="SMD54" s="181"/>
      <c r="SME54" s="181"/>
      <c r="SMF54" s="181"/>
      <c r="SMG54" s="181"/>
      <c r="SMH54" s="181"/>
      <c r="SMI54" s="181"/>
      <c r="SMJ54" s="181"/>
      <c r="SMK54" s="181"/>
      <c r="SML54" s="181"/>
      <c r="SMM54" s="181"/>
      <c r="SMN54" s="181"/>
      <c r="SMO54" s="181"/>
      <c r="SMP54" s="181"/>
      <c r="SMQ54" s="181"/>
      <c r="SMR54" s="181"/>
      <c r="SMS54" s="181"/>
      <c r="SMT54" s="181"/>
      <c r="SMU54" s="181"/>
      <c r="SMV54" s="181"/>
      <c r="SMW54" s="181"/>
      <c r="SMX54" s="181"/>
      <c r="SMY54" s="181"/>
      <c r="SMZ54" s="181"/>
      <c r="SNA54" s="181"/>
      <c r="SNB54" s="181"/>
      <c r="SNC54" s="181"/>
      <c r="SND54" s="181"/>
      <c r="SNE54" s="181"/>
      <c r="SNF54" s="181"/>
      <c r="SNG54" s="181"/>
      <c r="SNH54" s="181"/>
      <c r="SNI54" s="181"/>
      <c r="SNJ54" s="181"/>
      <c r="SNK54" s="181"/>
      <c r="SNL54" s="181"/>
      <c r="SNM54" s="181"/>
      <c r="SNN54" s="181"/>
      <c r="SNO54" s="181"/>
      <c r="SNP54" s="181"/>
      <c r="SNQ54" s="181"/>
      <c r="SNR54" s="181"/>
      <c r="SNS54" s="181"/>
      <c r="SNT54" s="181"/>
      <c r="SNU54" s="181"/>
      <c r="SNV54" s="181"/>
      <c r="SNW54" s="181"/>
      <c r="SNX54" s="181"/>
      <c r="SNY54" s="181"/>
      <c r="SNZ54" s="181"/>
      <c r="SOA54" s="181"/>
      <c r="SOB54" s="181"/>
      <c r="SOC54" s="181"/>
      <c r="SOD54" s="181"/>
      <c r="SOE54" s="181"/>
      <c r="SOF54" s="181"/>
      <c r="SOG54" s="181"/>
      <c r="SOH54" s="181"/>
      <c r="SOI54" s="181"/>
      <c r="SOJ54" s="181"/>
      <c r="SOK54" s="181"/>
      <c r="SOL54" s="181"/>
      <c r="SOM54" s="181"/>
      <c r="SON54" s="181"/>
      <c r="SOO54" s="181"/>
      <c r="SOP54" s="181"/>
      <c r="SOQ54" s="181"/>
      <c r="SOR54" s="181"/>
      <c r="SOS54" s="181"/>
      <c r="SOT54" s="181"/>
      <c r="SOU54" s="181"/>
      <c r="SOV54" s="181"/>
      <c r="SOW54" s="181"/>
      <c r="SOX54" s="181"/>
      <c r="SOY54" s="181"/>
      <c r="SOZ54" s="181"/>
      <c r="SPA54" s="181"/>
      <c r="SPB54" s="181"/>
      <c r="SPC54" s="181"/>
      <c r="SPD54" s="181"/>
      <c r="SPE54" s="181"/>
      <c r="SPF54" s="181"/>
      <c r="SPG54" s="181"/>
      <c r="SPH54" s="181"/>
      <c r="SPI54" s="181"/>
      <c r="SPJ54" s="181"/>
      <c r="SPK54" s="181"/>
      <c r="SPL54" s="181"/>
      <c r="SPM54" s="181"/>
      <c r="SPN54" s="181"/>
      <c r="SPO54" s="181"/>
      <c r="SPP54" s="181"/>
      <c r="SPQ54" s="181"/>
      <c r="SPR54" s="181"/>
      <c r="SPS54" s="181"/>
      <c r="SPT54" s="181"/>
      <c r="SPU54" s="181"/>
      <c r="SPV54" s="181"/>
      <c r="SPW54" s="181"/>
      <c r="SPX54" s="181"/>
      <c r="SPY54" s="181"/>
      <c r="SPZ54" s="181"/>
      <c r="SQA54" s="181"/>
      <c r="SQB54" s="181"/>
      <c r="SQC54" s="181"/>
      <c r="SQD54" s="181"/>
      <c r="SQE54" s="181"/>
      <c r="SQF54" s="181"/>
      <c r="SQG54" s="181"/>
      <c r="SQH54" s="181"/>
      <c r="SQI54" s="181"/>
      <c r="SQJ54" s="181"/>
      <c r="SQK54" s="181"/>
      <c r="SQL54" s="181"/>
      <c r="SQM54" s="181"/>
      <c r="SQN54" s="181"/>
      <c r="SQO54" s="181"/>
      <c r="SQP54" s="181"/>
      <c r="SQQ54" s="181"/>
      <c r="SQR54" s="181"/>
      <c r="SQS54" s="181"/>
      <c r="SQT54" s="181"/>
      <c r="SQU54" s="181"/>
      <c r="SQV54" s="181"/>
      <c r="SQW54" s="181"/>
      <c r="SQX54" s="181"/>
      <c r="SQY54" s="181"/>
      <c r="SQZ54" s="181"/>
      <c r="SRA54" s="181"/>
      <c r="SRB54" s="181"/>
      <c r="SRC54" s="181"/>
      <c r="SRD54" s="181"/>
      <c r="SRE54" s="181"/>
      <c r="SRF54" s="181"/>
      <c r="SRG54" s="181"/>
      <c r="SRH54" s="181"/>
      <c r="SRI54" s="181"/>
      <c r="SRJ54" s="181"/>
      <c r="SRK54" s="181"/>
      <c r="SRL54" s="181"/>
      <c r="SRM54" s="181"/>
      <c r="SRN54" s="181"/>
      <c r="SRO54" s="181"/>
      <c r="SRP54" s="181"/>
      <c r="SRQ54" s="181"/>
      <c r="SRR54" s="181"/>
      <c r="SRS54" s="181"/>
      <c r="SRT54" s="181"/>
      <c r="SRU54" s="181"/>
      <c r="SRV54" s="181"/>
      <c r="SRW54" s="181"/>
      <c r="SRX54" s="181"/>
      <c r="SRY54" s="181"/>
      <c r="SRZ54" s="181"/>
      <c r="SSA54" s="181"/>
      <c r="SSB54" s="181"/>
      <c r="SSC54" s="181"/>
      <c r="SSD54" s="181"/>
      <c r="SSE54" s="181"/>
      <c r="SSF54" s="181"/>
      <c r="SSG54" s="181"/>
      <c r="SSH54" s="181"/>
      <c r="SSI54" s="181"/>
      <c r="SSJ54" s="181"/>
      <c r="SSK54" s="181"/>
      <c r="SSL54" s="181"/>
      <c r="SSM54" s="181"/>
      <c r="SSN54" s="181"/>
      <c r="SSO54" s="181"/>
      <c r="SSP54" s="181"/>
      <c r="SSQ54" s="181"/>
      <c r="SSR54" s="181"/>
      <c r="SSS54" s="181"/>
      <c r="SST54" s="181"/>
      <c r="SSU54" s="181"/>
      <c r="SSV54" s="181"/>
      <c r="SSW54" s="181"/>
      <c r="SSX54" s="181"/>
      <c r="SSY54" s="181"/>
      <c r="SSZ54" s="181"/>
      <c r="STA54" s="181"/>
      <c r="STB54" s="181"/>
      <c r="STC54" s="181"/>
      <c r="STD54" s="181"/>
      <c r="STE54" s="181"/>
      <c r="STF54" s="181"/>
      <c r="STG54" s="181"/>
      <c r="STH54" s="181"/>
      <c r="STI54" s="181"/>
      <c r="STJ54" s="181"/>
      <c r="STK54" s="181"/>
      <c r="STL54" s="181"/>
      <c r="STM54" s="181"/>
      <c r="STN54" s="181"/>
      <c r="STO54" s="181"/>
      <c r="STP54" s="181"/>
      <c r="STQ54" s="181"/>
      <c r="STR54" s="181"/>
      <c r="STS54" s="181"/>
      <c r="STT54" s="181"/>
      <c r="STU54" s="181"/>
      <c r="STV54" s="181"/>
      <c r="STW54" s="181"/>
      <c r="STX54" s="181"/>
      <c r="STY54" s="181"/>
      <c r="STZ54" s="181"/>
      <c r="SUA54" s="181"/>
      <c r="SUB54" s="181"/>
      <c r="SUC54" s="181"/>
      <c r="SUD54" s="181"/>
      <c r="SUE54" s="181"/>
      <c r="SUF54" s="181"/>
      <c r="SUG54" s="181"/>
      <c r="SUH54" s="181"/>
      <c r="SUI54" s="181"/>
      <c r="SUJ54" s="181"/>
      <c r="SUK54" s="181"/>
      <c r="SUL54" s="181"/>
      <c r="SUM54" s="181"/>
      <c r="SUN54" s="181"/>
      <c r="SUO54" s="181"/>
      <c r="SUP54" s="181"/>
      <c r="SUQ54" s="181"/>
      <c r="SUR54" s="181"/>
      <c r="SUS54" s="181"/>
      <c r="SUT54" s="181"/>
      <c r="SUU54" s="181"/>
      <c r="SUV54" s="181"/>
      <c r="SUW54" s="181"/>
      <c r="SUX54" s="181"/>
      <c r="SUY54" s="181"/>
      <c r="SUZ54" s="181"/>
      <c r="SVA54" s="181"/>
      <c r="SVB54" s="181"/>
      <c r="SVC54" s="181"/>
      <c r="SVD54" s="181"/>
      <c r="SVE54" s="181"/>
      <c r="SVF54" s="181"/>
      <c r="SVG54" s="181"/>
      <c r="SVH54" s="181"/>
      <c r="SVI54" s="181"/>
      <c r="SVJ54" s="181"/>
      <c r="SVK54" s="181"/>
      <c r="SVL54" s="181"/>
      <c r="SVM54" s="181"/>
      <c r="SVN54" s="181"/>
      <c r="SVO54" s="181"/>
      <c r="SVP54" s="181"/>
      <c r="SVQ54" s="181"/>
      <c r="SVR54" s="181"/>
      <c r="SVS54" s="181"/>
      <c r="SVT54" s="181"/>
      <c r="SVU54" s="181"/>
      <c r="SVV54" s="181"/>
      <c r="SVW54" s="181"/>
      <c r="SVX54" s="181"/>
      <c r="SVY54" s="181"/>
      <c r="SVZ54" s="181"/>
      <c r="SWA54" s="181"/>
      <c r="SWB54" s="181"/>
      <c r="SWC54" s="181"/>
      <c r="SWD54" s="181"/>
      <c r="SWE54" s="181"/>
      <c r="SWF54" s="181"/>
      <c r="SWG54" s="181"/>
      <c r="SWH54" s="181"/>
      <c r="SWI54" s="181"/>
      <c r="SWJ54" s="181"/>
      <c r="SWK54" s="181"/>
      <c r="SWL54" s="181"/>
      <c r="SWM54" s="181"/>
      <c r="SWN54" s="181"/>
      <c r="SWO54" s="181"/>
      <c r="SWP54" s="181"/>
      <c r="SWQ54" s="181"/>
      <c r="SWR54" s="181"/>
      <c r="SWS54" s="181"/>
      <c r="SWT54" s="181"/>
      <c r="SWU54" s="181"/>
      <c r="SWV54" s="181"/>
      <c r="SWW54" s="181"/>
      <c r="SWX54" s="181"/>
      <c r="SWY54" s="181"/>
      <c r="SWZ54" s="181"/>
      <c r="SXA54" s="181"/>
      <c r="SXB54" s="181"/>
      <c r="SXC54" s="181"/>
      <c r="SXD54" s="181"/>
      <c r="SXE54" s="181"/>
      <c r="SXF54" s="181"/>
      <c r="SXG54" s="181"/>
      <c r="SXH54" s="181"/>
      <c r="SXI54" s="181"/>
      <c r="SXJ54" s="181"/>
      <c r="SXK54" s="181"/>
      <c r="SXL54" s="181"/>
      <c r="SXM54" s="181"/>
      <c r="SXN54" s="181"/>
      <c r="SXO54" s="181"/>
      <c r="SXP54" s="181"/>
      <c r="SXQ54" s="181"/>
      <c r="SXR54" s="181"/>
      <c r="SXS54" s="181"/>
      <c r="SXT54" s="181"/>
      <c r="SXU54" s="181"/>
      <c r="SXV54" s="181"/>
      <c r="SXW54" s="181"/>
      <c r="SXX54" s="181"/>
      <c r="SXY54" s="181"/>
      <c r="SXZ54" s="181"/>
      <c r="SYA54" s="181"/>
      <c r="SYB54" s="181"/>
      <c r="SYC54" s="181"/>
      <c r="SYD54" s="181"/>
      <c r="SYE54" s="181"/>
      <c r="SYF54" s="181"/>
      <c r="SYG54" s="181"/>
      <c r="SYH54" s="181"/>
      <c r="SYI54" s="181"/>
      <c r="SYJ54" s="181"/>
      <c r="SYK54" s="181"/>
      <c r="SYL54" s="181"/>
      <c r="SYM54" s="181"/>
      <c r="SYN54" s="181"/>
      <c r="SYO54" s="181"/>
      <c r="SYP54" s="181"/>
      <c r="SYQ54" s="181"/>
      <c r="SYR54" s="181"/>
      <c r="SYS54" s="181"/>
      <c r="SYT54" s="181"/>
      <c r="SYU54" s="181"/>
      <c r="SYV54" s="181"/>
      <c r="SYW54" s="181"/>
      <c r="SYX54" s="181"/>
      <c r="SYY54" s="181"/>
      <c r="SYZ54" s="181"/>
      <c r="SZA54" s="181"/>
      <c r="SZB54" s="181"/>
      <c r="SZC54" s="181"/>
      <c r="SZD54" s="181"/>
      <c r="SZE54" s="181"/>
      <c r="SZF54" s="181"/>
      <c r="SZG54" s="181"/>
      <c r="SZH54" s="181"/>
      <c r="SZI54" s="181"/>
      <c r="SZJ54" s="181"/>
      <c r="SZK54" s="181"/>
      <c r="SZL54" s="181"/>
      <c r="SZM54" s="181"/>
      <c r="SZN54" s="181"/>
      <c r="SZO54" s="181"/>
      <c r="SZP54" s="181"/>
      <c r="SZQ54" s="181"/>
      <c r="SZR54" s="181"/>
      <c r="SZS54" s="181"/>
      <c r="SZT54" s="181"/>
      <c r="SZU54" s="181"/>
      <c r="SZV54" s="181"/>
      <c r="SZW54" s="181"/>
      <c r="SZX54" s="181"/>
      <c r="SZY54" s="181"/>
      <c r="SZZ54" s="181"/>
      <c r="TAA54" s="181"/>
      <c r="TAB54" s="181"/>
      <c r="TAC54" s="181"/>
      <c r="TAD54" s="181"/>
      <c r="TAE54" s="181"/>
      <c r="TAF54" s="181"/>
      <c r="TAG54" s="181"/>
      <c r="TAH54" s="181"/>
      <c r="TAI54" s="181"/>
      <c r="TAJ54" s="181"/>
      <c r="TAK54" s="181"/>
      <c r="TAL54" s="181"/>
      <c r="TAM54" s="181"/>
      <c r="TAN54" s="181"/>
      <c r="TAO54" s="181"/>
      <c r="TAP54" s="181"/>
      <c r="TAQ54" s="181"/>
      <c r="TAR54" s="181"/>
      <c r="TAS54" s="181"/>
      <c r="TAT54" s="181"/>
      <c r="TAU54" s="181"/>
      <c r="TAV54" s="181"/>
      <c r="TAW54" s="181"/>
      <c r="TAX54" s="181"/>
      <c r="TAY54" s="181"/>
      <c r="TAZ54" s="181"/>
      <c r="TBA54" s="181"/>
      <c r="TBB54" s="181"/>
      <c r="TBC54" s="181"/>
      <c r="TBD54" s="181"/>
      <c r="TBE54" s="181"/>
      <c r="TBF54" s="181"/>
      <c r="TBG54" s="181"/>
      <c r="TBH54" s="181"/>
      <c r="TBI54" s="181"/>
      <c r="TBJ54" s="181"/>
      <c r="TBK54" s="181"/>
      <c r="TBL54" s="181"/>
      <c r="TBM54" s="181"/>
      <c r="TBN54" s="181"/>
      <c r="TBO54" s="181"/>
      <c r="TBP54" s="181"/>
      <c r="TBQ54" s="181"/>
      <c r="TBR54" s="181"/>
      <c r="TBS54" s="181"/>
      <c r="TBT54" s="181"/>
      <c r="TBU54" s="181"/>
      <c r="TBV54" s="181"/>
      <c r="TBW54" s="181"/>
      <c r="TBX54" s="181"/>
      <c r="TBY54" s="181"/>
      <c r="TBZ54" s="181"/>
      <c r="TCA54" s="181"/>
      <c r="TCB54" s="181"/>
      <c r="TCC54" s="181"/>
      <c r="TCD54" s="181"/>
      <c r="TCE54" s="181"/>
      <c r="TCF54" s="181"/>
      <c r="TCG54" s="181"/>
      <c r="TCH54" s="181"/>
      <c r="TCI54" s="181"/>
      <c r="TCJ54" s="181"/>
      <c r="TCK54" s="181"/>
      <c r="TCL54" s="181"/>
      <c r="TCM54" s="181"/>
      <c r="TCN54" s="181"/>
      <c r="TCO54" s="181"/>
      <c r="TCP54" s="181"/>
      <c r="TCQ54" s="181"/>
      <c r="TCR54" s="181"/>
      <c r="TCS54" s="181"/>
      <c r="TCT54" s="181"/>
      <c r="TCU54" s="181"/>
      <c r="TCV54" s="181"/>
      <c r="TCW54" s="181"/>
      <c r="TCX54" s="181"/>
      <c r="TCY54" s="181"/>
      <c r="TCZ54" s="181"/>
      <c r="TDA54" s="181"/>
      <c r="TDB54" s="181"/>
      <c r="TDC54" s="181"/>
      <c r="TDD54" s="181"/>
      <c r="TDE54" s="181"/>
      <c r="TDF54" s="181"/>
      <c r="TDG54" s="181"/>
      <c r="TDH54" s="181"/>
      <c r="TDI54" s="181"/>
      <c r="TDJ54" s="181"/>
      <c r="TDK54" s="181"/>
      <c r="TDL54" s="181"/>
      <c r="TDM54" s="181"/>
      <c r="TDN54" s="181"/>
      <c r="TDO54" s="181"/>
      <c r="TDP54" s="181"/>
      <c r="TDQ54" s="181"/>
      <c r="TDR54" s="181"/>
      <c r="TDS54" s="181"/>
      <c r="TDT54" s="181"/>
      <c r="TDU54" s="181"/>
      <c r="TDV54" s="181"/>
      <c r="TDW54" s="181"/>
      <c r="TDX54" s="181"/>
      <c r="TDY54" s="181"/>
      <c r="TDZ54" s="181"/>
      <c r="TEA54" s="181"/>
      <c r="TEB54" s="181"/>
      <c r="TEC54" s="181"/>
      <c r="TED54" s="181"/>
      <c r="TEE54" s="181"/>
      <c r="TEF54" s="181"/>
      <c r="TEG54" s="181"/>
      <c r="TEH54" s="181"/>
      <c r="TEI54" s="181"/>
      <c r="TEJ54" s="181"/>
      <c r="TEK54" s="181"/>
      <c r="TEL54" s="181"/>
      <c r="TEM54" s="181"/>
      <c r="TEN54" s="181"/>
      <c r="TEO54" s="181"/>
      <c r="TEP54" s="181"/>
      <c r="TEQ54" s="181"/>
      <c r="TER54" s="181"/>
      <c r="TES54" s="181"/>
      <c r="TET54" s="181"/>
      <c r="TEU54" s="181"/>
      <c r="TEV54" s="181"/>
      <c r="TEW54" s="181"/>
      <c r="TEX54" s="181"/>
      <c r="TEY54" s="181"/>
      <c r="TEZ54" s="181"/>
      <c r="TFA54" s="181"/>
      <c r="TFB54" s="181"/>
      <c r="TFC54" s="181"/>
      <c r="TFD54" s="181"/>
      <c r="TFE54" s="181"/>
      <c r="TFF54" s="181"/>
      <c r="TFG54" s="181"/>
      <c r="TFH54" s="181"/>
      <c r="TFI54" s="181"/>
      <c r="TFJ54" s="181"/>
      <c r="TFK54" s="181"/>
      <c r="TFL54" s="181"/>
      <c r="TFM54" s="181"/>
      <c r="TFN54" s="181"/>
      <c r="TFO54" s="181"/>
      <c r="TFP54" s="181"/>
      <c r="TFQ54" s="181"/>
      <c r="TFR54" s="181"/>
      <c r="TFS54" s="181"/>
      <c r="TFT54" s="181"/>
      <c r="TFU54" s="181"/>
      <c r="TFV54" s="181"/>
      <c r="TFW54" s="181"/>
      <c r="TFX54" s="181"/>
      <c r="TFY54" s="181"/>
      <c r="TFZ54" s="181"/>
      <c r="TGA54" s="181"/>
      <c r="TGB54" s="181"/>
      <c r="TGC54" s="181"/>
      <c r="TGD54" s="181"/>
      <c r="TGE54" s="181"/>
      <c r="TGF54" s="181"/>
      <c r="TGG54" s="181"/>
      <c r="TGH54" s="181"/>
      <c r="TGI54" s="181"/>
      <c r="TGJ54" s="181"/>
      <c r="TGK54" s="181"/>
      <c r="TGL54" s="181"/>
      <c r="TGM54" s="181"/>
      <c r="TGN54" s="181"/>
      <c r="TGO54" s="181"/>
      <c r="TGP54" s="181"/>
      <c r="TGQ54" s="181"/>
      <c r="TGR54" s="181"/>
      <c r="TGS54" s="181"/>
      <c r="TGT54" s="181"/>
      <c r="TGU54" s="181"/>
      <c r="TGV54" s="181"/>
      <c r="TGW54" s="181"/>
      <c r="TGX54" s="181"/>
      <c r="TGY54" s="181"/>
      <c r="TGZ54" s="181"/>
      <c r="THA54" s="181"/>
      <c r="THB54" s="181"/>
      <c r="THC54" s="181"/>
      <c r="THD54" s="181"/>
      <c r="THE54" s="181"/>
      <c r="THF54" s="181"/>
      <c r="THG54" s="181"/>
      <c r="THH54" s="181"/>
      <c r="THI54" s="181"/>
      <c r="THJ54" s="181"/>
      <c r="THK54" s="181"/>
      <c r="THL54" s="181"/>
      <c r="THM54" s="181"/>
      <c r="THN54" s="181"/>
      <c r="THO54" s="181"/>
      <c r="THP54" s="181"/>
      <c r="THQ54" s="181"/>
      <c r="THR54" s="181"/>
      <c r="THS54" s="181"/>
      <c r="THT54" s="181"/>
      <c r="THU54" s="181"/>
      <c r="THV54" s="181"/>
      <c r="THW54" s="181"/>
      <c r="THX54" s="181"/>
      <c r="THY54" s="181"/>
      <c r="THZ54" s="181"/>
      <c r="TIA54" s="181"/>
      <c r="TIB54" s="181"/>
      <c r="TIC54" s="181"/>
      <c r="TID54" s="181"/>
      <c r="TIE54" s="181"/>
      <c r="TIF54" s="181"/>
      <c r="TIG54" s="181"/>
      <c r="TIH54" s="181"/>
      <c r="TII54" s="181"/>
      <c r="TIJ54" s="181"/>
      <c r="TIK54" s="181"/>
      <c r="TIL54" s="181"/>
      <c r="TIM54" s="181"/>
      <c r="TIN54" s="181"/>
      <c r="TIO54" s="181"/>
      <c r="TIP54" s="181"/>
      <c r="TIQ54" s="181"/>
      <c r="TIR54" s="181"/>
      <c r="TIS54" s="181"/>
      <c r="TIT54" s="181"/>
      <c r="TIU54" s="181"/>
      <c r="TIV54" s="181"/>
      <c r="TIW54" s="181"/>
      <c r="TIX54" s="181"/>
      <c r="TIY54" s="181"/>
      <c r="TIZ54" s="181"/>
      <c r="TJA54" s="181"/>
      <c r="TJB54" s="181"/>
      <c r="TJC54" s="181"/>
      <c r="TJD54" s="181"/>
      <c r="TJE54" s="181"/>
      <c r="TJF54" s="181"/>
      <c r="TJG54" s="181"/>
      <c r="TJH54" s="181"/>
      <c r="TJI54" s="181"/>
      <c r="TJJ54" s="181"/>
      <c r="TJK54" s="181"/>
      <c r="TJL54" s="181"/>
      <c r="TJM54" s="181"/>
      <c r="TJN54" s="181"/>
      <c r="TJO54" s="181"/>
      <c r="TJP54" s="181"/>
      <c r="TJQ54" s="181"/>
      <c r="TJR54" s="181"/>
      <c r="TJS54" s="181"/>
      <c r="TJT54" s="181"/>
      <c r="TJU54" s="181"/>
      <c r="TJV54" s="181"/>
      <c r="TJW54" s="181"/>
      <c r="TJX54" s="181"/>
      <c r="TJY54" s="181"/>
      <c r="TJZ54" s="181"/>
      <c r="TKA54" s="181"/>
      <c r="TKB54" s="181"/>
      <c r="TKC54" s="181"/>
      <c r="TKD54" s="181"/>
      <c r="TKE54" s="181"/>
      <c r="TKF54" s="181"/>
      <c r="TKG54" s="181"/>
      <c r="TKH54" s="181"/>
      <c r="TKI54" s="181"/>
      <c r="TKJ54" s="181"/>
      <c r="TKK54" s="181"/>
      <c r="TKL54" s="181"/>
      <c r="TKM54" s="181"/>
      <c r="TKN54" s="181"/>
      <c r="TKO54" s="181"/>
      <c r="TKP54" s="181"/>
      <c r="TKQ54" s="181"/>
      <c r="TKR54" s="181"/>
      <c r="TKS54" s="181"/>
      <c r="TKT54" s="181"/>
      <c r="TKU54" s="181"/>
      <c r="TKV54" s="181"/>
      <c r="TKW54" s="181"/>
      <c r="TKX54" s="181"/>
      <c r="TKY54" s="181"/>
      <c r="TKZ54" s="181"/>
      <c r="TLA54" s="181"/>
      <c r="TLB54" s="181"/>
      <c r="TLC54" s="181"/>
      <c r="TLD54" s="181"/>
      <c r="TLE54" s="181"/>
      <c r="TLF54" s="181"/>
      <c r="TLG54" s="181"/>
      <c r="TLH54" s="181"/>
      <c r="TLI54" s="181"/>
      <c r="TLJ54" s="181"/>
      <c r="TLK54" s="181"/>
      <c r="TLL54" s="181"/>
      <c r="TLM54" s="181"/>
      <c r="TLN54" s="181"/>
      <c r="TLO54" s="181"/>
      <c r="TLP54" s="181"/>
      <c r="TLQ54" s="181"/>
      <c r="TLR54" s="181"/>
      <c r="TLS54" s="181"/>
      <c r="TLT54" s="181"/>
      <c r="TLU54" s="181"/>
      <c r="TLV54" s="181"/>
      <c r="TLW54" s="181"/>
      <c r="TLX54" s="181"/>
      <c r="TLY54" s="181"/>
      <c r="TLZ54" s="181"/>
      <c r="TMA54" s="181"/>
      <c r="TMB54" s="181"/>
      <c r="TMC54" s="181"/>
      <c r="TMD54" s="181"/>
      <c r="TME54" s="181"/>
      <c r="TMF54" s="181"/>
      <c r="TMG54" s="181"/>
      <c r="TMH54" s="181"/>
      <c r="TMI54" s="181"/>
      <c r="TMJ54" s="181"/>
      <c r="TMK54" s="181"/>
      <c r="TML54" s="181"/>
      <c r="TMM54" s="181"/>
      <c r="TMN54" s="181"/>
      <c r="TMO54" s="181"/>
      <c r="TMP54" s="181"/>
      <c r="TMQ54" s="181"/>
      <c r="TMR54" s="181"/>
      <c r="TMS54" s="181"/>
      <c r="TMT54" s="181"/>
      <c r="TMU54" s="181"/>
      <c r="TMV54" s="181"/>
      <c r="TMW54" s="181"/>
      <c r="TMX54" s="181"/>
      <c r="TMY54" s="181"/>
      <c r="TMZ54" s="181"/>
      <c r="TNA54" s="181"/>
      <c r="TNB54" s="181"/>
      <c r="TNC54" s="181"/>
      <c r="TND54" s="181"/>
      <c r="TNE54" s="181"/>
      <c r="TNF54" s="181"/>
      <c r="TNG54" s="181"/>
      <c r="TNH54" s="181"/>
      <c r="TNI54" s="181"/>
      <c r="TNJ54" s="181"/>
      <c r="TNK54" s="181"/>
      <c r="TNL54" s="181"/>
      <c r="TNM54" s="181"/>
      <c r="TNN54" s="181"/>
      <c r="TNO54" s="181"/>
      <c r="TNP54" s="181"/>
      <c r="TNQ54" s="181"/>
      <c r="TNR54" s="181"/>
      <c r="TNS54" s="181"/>
      <c r="TNT54" s="181"/>
      <c r="TNU54" s="181"/>
      <c r="TNV54" s="181"/>
      <c r="TNW54" s="181"/>
      <c r="TNX54" s="181"/>
      <c r="TNY54" s="181"/>
      <c r="TNZ54" s="181"/>
      <c r="TOA54" s="181"/>
      <c r="TOB54" s="181"/>
      <c r="TOC54" s="181"/>
      <c r="TOD54" s="181"/>
      <c r="TOE54" s="181"/>
      <c r="TOF54" s="181"/>
      <c r="TOG54" s="181"/>
      <c r="TOH54" s="181"/>
      <c r="TOI54" s="181"/>
      <c r="TOJ54" s="181"/>
      <c r="TOK54" s="181"/>
      <c r="TOL54" s="181"/>
      <c r="TOM54" s="181"/>
      <c r="TON54" s="181"/>
      <c r="TOO54" s="181"/>
      <c r="TOP54" s="181"/>
      <c r="TOQ54" s="181"/>
      <c r="TOR54" s="181"/>
      <c r="TOS54" s="181"/>
      <c r="TOT54" s="181"/>
      <c r="TOU54" s="181"/>
      <c r="TOV54" s="181"/>
      <c r="TOW54" s="181"/>
      <c r="TOX54" s="181"/>
      <c r="TOY54" s="181"/>
      <c r="TOZ54" s="181"/>
      <c r="TPA54" s="181"/>
      <c r="TPB54" s="181"/>
      <c r="TPC54" s="181"/>
      <c r="TPD54" s="181"/>
      <c r="TPE54" s="181"/>
      <c r="TPF54" s="181"/>
      <c r="TPG54" s="181"/>
      <c r="TPH54" s="181"/>
      <c r="TPI54" s="181"/>
      <c r="TPJ54" s="181"/>
      <c r="TPK54" s="181"/>
      <c r="TPL54" s="181"/>
      <c r="TPM54" s="181"/>
      <c r="TPN54" s="181"/>
      <c r="TPO54" s="181"/>
      <c r="TPP54" s="181"/>
      <c r="TPQ54" s="181"/>
      <c r="TPR54" s="181"/>
      <c r="TPS54" s="181"/>
      <c r="TPT54" s="181"/>
      <c r="TPU54" s="181"/>
      <c r="TPV54" s="181"/>
      <c r="TPW54" s="181"/>
      <c r="TPX54" s="181"/>
      <c r="TPY54" s="181"/>
      <c r="TPZ54" s="181"/>
      <c r="TQA54" s="181"/>
      <c r="TQB54" s="181"/>
      <c r="TQC54" s="181"/>
      <c r="TQD54" s="181"/>
      <c r="TQE54" s="181"/>
      <c r="TQF54" s="181"/>
      <c r="TQG54" s="181"/>
      <c r="TQH54" s="181"/>
      <c r="TQI54" s="181"/>
      <c r="TQJ54" s="181"/>
      <c r="TQK54" s="181"/>
      <c r="TQL54" s="181"/>
      <c r="TQM54" s="181"/>
      <c r="TQN54" s="181"/>
      <c r="TQO54" s="181"/>
      <c r="TQP54" s="181"/>
      <c r="TQQ54" s="181"/>
      <c r="TQR54" s="181"/>
      <c r="TQS54" s="181"/>
      <c r="TQT54" s="181"/>
      <c r="TQU54" s="181"/>
      <c r="TQV54" s="181"/>
      <c r="TQW54" s="181"/>
      <c r="TQX54" s="181"/>
      <c r="TQY54" s="181"/>
      <c r="TQZ54" s="181"/>
      <c r="TRA54" s="181"/>
      <c r="TRB54" s="181"/>
      <c r="TRC54" s="181"/>
      <c r="TRD54" s="181"/>
      <c r="TRE54" s="181"/>
      <c r="TRF54" s="181"/>
      <c r="TRG54" s="181"/>
      <c r="TRH54" s="181"/>
      <c r="TRI54" s="181"/>
      <c r="TRJ54" s="181"/>
      <c r="TRK54" s="181"/>
      <c r="TRL54" s="181"/>
      <c r="TRM54" s="181"/>
      <c r="TRN54" s="181"/>
      <c r="TRO54" s="181"/>
      <c r="TRP54" s="181"/>
      <c r="TRQ54" s="181"/>
      <c r="TRR54" s="181"/>
      <c r="TRS54" s="181"/>
      <c r="TRT54" s="181"/>
      <c r="TRU54" s="181"/>
      <c r="TRV54" s="181"/>
      <c r="TRW54" s="181"/>
      <c r="TRX54" s="181"/>
      <c r="TRY54" s="181"/>
      <c r="TRZ54" s="181"/>
      <c r="TSA54" s="181"/>
      <c r="TSB54" s="181"/>
      <c r="TSC54" s="181"/>
      <c r="TSD54" s="181"/>
      <c r="TSE54" s="181"/>
      <c r="TSF54" s="181"/>
      <c r="TSG54" s="181"/>
      <c r="TSH54" s="181"/>
      <c r="TSI54" s="181"/>
      <c r="TSJ54" s="181"/>
      <c r="TSK54" s="181"/>
      <c r="TSL54" s="181"/>
      <c r="TSM54" s="181"/>
      <c r="TSN54" s="181"/>
      <c r="TSO54" s="181"/>
      <c r="TSP54" s="181"/>
      <c r="TSQ54" s="181"/>
      <c r="TSR54" s="181"/>
      <c r="TSS54" s="181"/>
      <c r="TST54" s="181"/>
      <c r="TSU54" s="181"/>
      <c r="TSV54" s="181"/>
      <c r="TSW54" s="181"/>
      <c r="TSX54" s="181"/>
      <c r="TSY54" s="181"/>
      <c r="TSZ54" s="181"/>
      <c r="TTA54" s="181"/>
      <c r="TTB54" s="181"/>
      <c r="TTC54" s="181"/>
      <c r="TTD54" s="181"/>
      <c r="TTE54" s="181"/>
      <c r="TTF54" s="181"/>
      <c r="TTG54" s="181"/>
      <c r="TTH54" s="181"/>
      <c r="TTI54" s="181"/>
      <c r="TTJ54" s="181"/>
      <c r="TTK54" s="181"/>
      <c r="TTL54" s="181"/>
      <c r="TTM54" s="181"/>
      <c r="TTN54" s="181"/>
      <c r="TTO54" s="181"/>
      <c r="TTP54" s="181"/>
      <c r="TTQ54" s="181"/>
      <c r="TTR54" s="181"/>
      <c r="TTS54" s="181"/>
      <c r="TTT54" s="181"/>
      <c r="TTU54" s="181"/>
      <c r="TTV54" s="181"/>
      <c r="TTW54" s="181"/>
      <c r="TTX54" s="181"/>
      <c r="TTY54" s="181"/>
      <c r="TTZ54" s="181"/>
      <c r="TUA54" s="181"/>
      <c r="TUB54" s="181"/>
      <c r="TUC54" s="181"/>
      <c r="TUD54" s="181"/>
      <c r="TUE54" s="181"/>
      <c r="TUF54" s="181"/>
      <c r="TUG54" s="181"/>
      <c r="TUH54" s="181"/>
      <c r="TUI54" s="181"/>
      <c r="TUJ54" s="181"/>
      <c r="TUK54" s="181"/>
      <c r="TUL54" s="181"/>
      <c r="TUM54" s="181"/>
      <c r="TUN54" s="181"/>
      <c r="TUO54" s="181"/>
      <c r="TUP54" s="181"/>
      <c r="TUQ54" s="181"/>
      <c r="TUR54" s="181"/>
      <c r="TUS54" s="181"/>
      <c r="TUT54" s="181"/>
      <c r="TUU54" s="181"/>
      <c r="TUV54" s="181"/>
      <c r="TUW54" s="181"/>
      <c r="TUX54" s="181"/>
      <c r="TUY54" s="181"/>
      <c r="TUZ54" s="181"/>
      <c r="TVA54" s="181"/>
      <c r="TVB54" s="181"/>
      <c r="TVC54" s="181"/>
      <c r="TVD54" s="181"/>
      <c r="TVE54" s="181"/>
      <c r="TVF54" s="181"/>
      <c r="TVG54" s="181"/>
      <c r="TVH54" s="181"/>
      <c r="TVI54" s="181"/>
      <c r="TVJ54" s="181"/>
      <c r="TVK54" s="181"/>
      <c r="TVL54" s="181"/>
      <c r="TVM54" s="181"/>
      <c r="TVN54" s="181"/>
      <c r="TVO54" s="181"/>
      <c r="TVP54" s="181"/>
      <c r="TVQ54" s="181"/>
      <c r="TVR54" s="181"/>
      <c r="TVS54" s="181"/>
      <c r="TVT54" s="181"/>
      <c r="TVU54" s="181"/>
      <c r="TVV54" s="181"/>
      <c r="TVW54" s="181"/>
      <c r="TVX54" s="181"/>
      <c r="TVY54" s="181"/>
      <c r="TVZ54" s="181"/>
      <c r="TWA54" s="181"/>
      <c r="TWB54" s="181"/>
      <c r="TWC54" s="181"/>
      <c r="TWD54" s="181"/>
      <c r="TWE54" s="181"/>
      <c r="TWF54" s="181"/>
      <c r="TWG54" s="181"/>
      <c r="TWH54" s="181"/>
      <c r="TWI54" s="181"/>
      <c r="TWJ54" s="181"/>
      <c r="TWK54" s="181"/>
      <c r="TWL54" s="181"/>
      <c r="TWM54" s="181"/>
      <c r="TWN54" s="181"/>
      <c r="TWO54" s="181"/>
      <c r="TWP54" s="181"/>
      <c r="TWQ54" s="181"/>
      <c r="TWR54" s="181"/>
      <c r="TWS54" s="181"/>
      <c r="TWT54" s="181"/>
      <c r="TWU54" s="181"/>
      <c r="TWV54" s="181"/>
      <c r="TWW54" s="181"/>
      <c r="TWX54" s="181"/>
      <c r="TWY54" s="181"/>
      <c r="TWZ54" s="181"/>
      <c r="TXA54" s="181"/>
      <c r="TXB54" s="181"/>
      <c r="TXC54" s="181"/>
      <c r="TXD54" s="181"/>
      <c r="TXE54" s="181"/>
      <c r="TXF54" s="181"/>
      <c r="TXG54" s="181"/>
      <c r="TXH54" s="181"/>
      <c r="TXI54" s="181"/>
      <c r="TXJ54" s="181"/>
      <c r="TXK54" s="181"/>
      <c r="TXL54" s="181"/>
      <c r="TXM54" s="181"/>
      <c r="TXN54" s="181"/>
      <c r="TXO54" s="181"/>
      <c r="TXP54" s="181"/>
      <c r="TXQ54" s="181"/>
      <c r="TXR54" s="181"/>
      <c r="TXS54" s="181"/>
      <c r="TXT54" s="181"/>
      <c r="TXU54" s="181"/>
      <c r="TXV54" s="181"/>
      <c r="TXW54" s="181"/>
      <c r="TXX54" s="181"/>
      <c r="TXY54" s="181"/>
      <c r="TXZ54" s="181"/>
      <c r="TYA54" s="181"/>
      <c r="TYB54" s="181"/>
      <c r="TYC54" s="181"/>
      <c r="TYD54" s="181"/>
      <c r="TYE54" s="181"/>
      <c r="TYF54" s="181"/>
      <c r="TYG54" s="181"/>
      <c r="TYH54" s="181"/>
      <c r="TYI54" s="181"/>
      <c r="TYJ54" s="181"/>
      <c r="TYK54" s="181"/>
      <c r="TYL54" s="181"/>
      <c r="TYM54" s="181"/>
      <c r="TYN54" s="181"/>
      <c r="TYO54" s="181"/>
      <c r="TYP54" s="181"/>
      <c r="TYQ54" s="181"/>
      <c r="TYR54" s="181"/>
      <c r="TYS54" s="181"/>
      <c r="TYT54" s="181"/>
      <c r="TYU54" s="181"/>
      <c r="TYV54" s="181"/>
      <c r="TYW54" s="181"/>
      <c r="TYX54" s="181"/>
      <c r="TYY54" s="181"/>
      <c r="TYZ54" s="181"/>
      <c r="TZA54" s="181"/>
      <c r="TZB54" s="181"/>
      <c r="TZC54" s="181"/>
      <c r="TZD54" s="181"/>
      <c r="TZE54" s="181"/>
      <c r="TZF54" s="181"/>
      <c r="TZG54" s="181"/>
      <c r="TZH54" s="181"/>
      <c r="TZI54" s="181"/>
      <c r="TZJ54" s="181"/>
      <c r="TZK54" s="181"/>
      <c r="TZL54" s="181"/>
      <c r="TZM54" s="181"/>
      <c r="TZN54" s="181"/>
      <c r="TZO54" s="181"/>
      <c r="TZP54" s="181"/>
      <c r="TZQ54" s="181"/>
      <c r="TZR54" s="181"/>
      <c r="TZS54" s="181"/>
      <c r="TZT54" s="181"/>
      <c r="TZU54" s="181"/>
      <c r="TZV54" s="181"/>
      <c r="TZW54" s="181"/>
      <c r="TZX54" s="181"/>
      <c r="TZY54" s="181"/>
      <c r="TZZ54" s="181"/>
      <c r="UAA54" s="181"/>
      <c r="UAB54" s="181"/>
      <c r="UAC54" s="181"/>
      <c r="UAD54" s="181"/>
      <c r="UAE54" s="181"/>
      <c r="UAF54" s="181"/>
      <c r="UAG54" s="181"/>
      <c r="UAH54" s="181"/>
      <c r="UAI54" s="181"/>
      <c r="UAJ54" s="181"/>
      <c r="UAK54" s="181"/>
      <c r="UAL54" s="181"/>
      <c r="UAM54" s="181"/>
      <c r="UAN54" s="181"/>
      <c r="UAO54" s="181"/>
      <c r="UAP54" s="181"/>
      <c r="UAQ54" s="181"/>
      <c r="UAR54" s="181"/>
      <c r="UAS54" s="181"/>
      <c r="UAT54" s="181"/>
      <c r="UAU54" s="181"/>
      <c r="UAV54" s="181"/>
      <c r="UAW54" s="181"/>
      <c r="UAX54" s="181"/>
      <c r="UAY54" s="181"/>
      <c r="UAZ54" s="181"/>
      <c r="UBA54" s="181"/>
      <c r="UBB54" s="181"/>
      <c r="UBC54" s="181"/>
      <c r="UBD54" s="181"/>
      <c r="UBE54" s="181"/>
      <c r="UBF54" s="181"/>
      <c r="UBG54" s="181"/>
      <c r="UBH54" s="181"/>
      <c r="UBI54" s="181"/>
      <c r="UBJ54" s="181"/>
      <c r="UBK54" s="181"/>
      <c r="UBL54" s="181"/>
      <c r="UBM54" s="181"/>
      <c r="UBN54" s="181"/>
      <c r="UBO54" s="181"/>
      <c r="UBP54" s="181"/>
      <c r="UBQ54" s="181"/>
      <c r="UBR54" s="181"/>
      <c r="UBS54" s="181"/>
      <c r="UBT54" s="181"/>
      <c r="UBU54" s="181"/>
      <c r="UBV54" s="181"/>
      <c r="UBW54" s="181"/>
      <c r="UBX54" s="181"/>
      <c r="UBY54" s="181"/>
      <c r="UBZ54" s="181"/>
      <c r="UCA54" s="181"/>
      <c r="UCB54" s="181"/>
      <c r="UCC54" s="181"/>
      <c r="UCD54" s="181"/>
      <c r="UCE54" s="181"/>
      <c r="UCF54" s="181"/>
      <c r="UCG54" s="181"/>
      <c r="UCH54" s="181"/>
      <c r="UCI54" s="181"/>
      <c r="UCJ54" s="181"/>
      <c r="UCK54" s="181"/>
      <c r="UCL54" s="181"/>
      <c r="UCM54" s="181"/>
      <c r="UCN54" s="181"/>
      <c r="UCO54" s="181"/>
      <c r="UCP54" s="181"/>
      <c r="UCQ54" s="181"/>
      <c r="UCR54" s="181"/>
      <c r="UCS54" s="181"/>
      <c r="UCT54" s="181"/>
      <c r="UCU54" s="181"/>
      <c r="UCV54" s="181"/>
      <c r="UCW54" s="181"/>
      <c r="UCX54" s="181"/>
      <c r="UCY54" s="181"/>
      <c r="UCZ54" s="181"/>
      <c r="UDA54" s="181"/>
      <c r="UDB54" s="181"/>
      <c r="UDC54" s="181"/>
      <c r="UDD54" s="181"/>
      <c r="UDE54" s="181"/>
      <c r="UDF54" s="181"/>
      <c r="UDG54" s="181"/>
      <c r="UDH54" s="181"/>
      <c r="UDI54" s="181"/>
      <c r="UDJ54" s="181"/>
      <c r="UDK54" s="181"/>
      <c r="UDL54" s="181"/>
      <c r="UDM54" s="181"/>
      <c r="UDN54" s="181"/>
      <c r="UDO54" s="181"/>
      <c r="UDP54" s="181"/>
      <c r="UDQ54" s="181"/>
      <c r="UDR54" s="181"/>
      <c r="UDS54" s="181"/>
      <c r="UDT54" s="181"/>
      <c r="UDU54" s="181"/>
      <c r="UDV54" s="181"/>
      <c r="UDW54" s="181"/>
      <c r="UDX54" s="181"/>
      <c r="UDY54" s="181"/>
      <c r="UDZ54" s="181"/>
      <c r="UEA54" s="181"/>
      <c r="UEB54" s="181"/>
      <c r="UEC54" s="181"/>
      <c r="UED54" s="181"/>
      <c r="UEE54" s="181"/>
      <c r="UEF54" s="181"/>
      <c r="UEG54" s="181"/>
      <c r="UEH54" s="181"/>
      <c r="UEI54" s="181"/>
      <c r="UEJ54" s="181"/>
      <c r="UEK54" s="181"/>
      <c r="UEL54" s="181"/>
      <c r="UEM54" s="181"/>
      <c r="UEN54" s="181"/>
      <c r="UEO54" s="181"/>
      <c r="UEP54" s="181"/>
      <c r="UEQ54" s="181"/>
      <c r="UER54" s="181"/>
      <c r="UES54" s="181"/>
      <c r="UET54" s="181"/>
      <c r="UEU54" s="181"/>
      <c r="UEV54" s="181"/>
      <c r="UEW54" s="181"/>
      <c r="UEX54" s="181"/>
      <c r="UEY54" s="181"/>
      <c r="UEZ54" s="181"/>
      <c r="UFA54" s="181"/>
      <c r="UFB54" s="181"/>
      <c r="UFC54" s="181"/>
      <c r="UFD54" s="181"/>
      <c r="UFE54" s="181"/>
      <c r="UFF54" s="181"/>
      <c r="UFG54" s="181"/>
      <c r="UFH54" s="181"/>
      <c r="UFI54" s="181"/>
      <c r="UFJ54" s="181"/>
      <c r="UFK54" s="181"/>
      <c r="UFL54" s="181"/>
      <c r="UFM54" s="181"/>
      <c r="UFN54" s="181"/>
      <c r="UFO54" s="181"/>
      <c r="UFP54" s="181"/>
      <c r="UFQ54" s="181"/>
      <c r="UFR54" s="181"/>
      <c r="UFS54" s="181"/>
      <c r="UFT54" s="181"/>
      <c r="UFU54" s="181"/>
      <c r="UFV54" s="181"/>
      <c r="UFW54" s="181"/>
      <c r="UFX54" s="181"/>
      <c r="UFY54" s="181"/>
      <c r="UFZ54" s="181"/>
      <c r="UGA54" s="181"/>
      <c r="UGB54" s="181"/>
      <c r="UGC54" s="181"/>
      <c r="UGD54" s="181"/>
      <c r="UGE54" s="181"/>
      <c r="UGF54" s="181"/>
      <c r="UGG54" s="181"/>
      <c r="UGH54" s="181"/>
      <c r="UGI54" s="181"/>
      <c r="UGJ54" s="181"/>
      <c r="UGK54" s="181"/>
      <c r="UGL54" s="181"/>
      <c r="UGM54" s="181"/>
      <c r="UGN54" s="181"/>
      <c r="UGO54" s="181"/>
      <c r="UGP54" s="181"/>
      <c r="UGQ54" s="181"/>
      <c r="UGR54" s="181"/>
      <c r="UGS54" s="181"/>
      <c r="UGT54" s="181"/>
      <c r="UGU54" s="181"/>
      <c r="UGV54" s="181"/>
      <c r="UGW54" s="181"/>
      <c r="UGX54" s="181"/>
      <c r="UGY54" s="181"/>
      <c r="UGZ54" s="181"/>
      <c r="UHA54" s="181"/>
      <c r="UHB54" s="181"/>
      <c r="UHC54" s="181"/>
      <c r="UHD54" s="181"/>
      <c r="UHE54" s="181"/>
      <c r="UHF54" s="181"/>
      <c r="UHG54" s="181"/>
      <c r="UHH54" s="181"/>
      <c r="UHI54" s="181"/>
      <c r="UHJ54" s="181"/>
      <c r="UHK54" s="181"/>
      <c r="UHL54" s="181"/>
      <c r="UHM54" s="181"/>
      <c r="UHN54" s="181"/>
      <c r="UHO54" s="181"/>
      <c r="UHP54" s="181"/>
      <c r="UHQ54" s="181"/>
      <c r="UHR54" s="181"/>
      <c r="UHS54" s="181"/>
      <c r="UHT54" s="181"/>
      <c r="UHU54" s="181"/>
      <c r="UHV54" s="181"/>
      <c r="UHW54" s="181"/>
      <c r="UHX54" s="181"/>
      <c r="UHY54" s="181"/>
      <c r="UHZ54" s="181"/>
      <c r="UIA54" s="181"/>
      <c r="UIB54" s="181"/>
      <c r="UIC54" s="181"/>
      <c r="UID54" s="181"/>
      <c r="UIE54" s="181"/>
      <c r="UIF54" s="181"/>
      <c r="UIG54" s="181"/>
      <c r="UIH54" s="181"/>
      <c r="UII54" s="181"/>
      <c r="UIJ54" s="181"/>
      <c r="UIK54" s="181"/>
      <c r="UIL54" s="181"/>
      <c r="UIM54" s="181"/>
      <c r="UIN54" s="181"/>
      <c r="UIO54" s="181"/>
      <c r="UIP54" s="181"/>
      <c r="UIQ54" s="181"/>
      <c r="UIR54" s="181"/>
      <c r="UIS54" s="181"/>
      <c r="UIT54" s="181"/>
      <c r="UIU54" s="181"/>
      <c r="UIV54" s="181"/>
      <c r="UIW54" s="181"/>
      <c r="UIX54" s="181"/>
      <c r="UIY54" s="181"/>
      <c r="UIZ54" s="181"/>
      <c r="UJA54" s="181"/>
      <c r="UJB54" s="181"/>
      <c r="UJC54" s="181"/>
      <c r="UJD54" s="181"/>
      <c r="UJE54" s="181"/>
      <c r="UJF54" s="181"/>
      <c r="UJG54" s="181"/>
      <c r="UJH54" s="181"/>
      <c r="UJI54" s="181"/>
      <c r="UJJ54" s="181"/>
      <c r="UJK54" s="181"/>
      <c r="UJL54" s="181"/>
      <c r="UJM54" s="181"/>
      <c r="UJN54" s="181"/>
      <c r="UJO54" s="181"/>
      <c r="UJP54" s="181"/>
      <c r="UJQ54" s="181"/>
      <c r="UJR54" s="181"/>
      <c r="UJS54" s="181"/>
      <c r="UJT54" s="181"/>
      <c r="UJU54" s="181"/>
      <c r="UJV54" s="181"/>
      <c r="UJW54" s="181"/>
      <c r="UJX54" s="181"/>
      <c r="UJY54" s="181"/>
      <c r="UJZ54" s="181"/>
      <c r="UKA54" s="181"/>
      <c r="UKB54" s="181"/>
      <c r="UKC54" s="181"/>
      <c r="UKD54" s="181"/>
      <c r="UKE54" s="181"/>
      <c r="UKF54" s="181"/>
      <c r="UKG54" s="181"/>
      <c r="UKH54" s="181"/>
      <c r="UKI54" s="181"/>
      <c r="UKJ54" s="181"/>
      <c r="UKK54" s="181"/>
      <c r="UKL54" s="181"/>
      <c r="UKM54" s="181"/>
      <c r="UKN54" s="181"/>
      <c r="UKO54" s="181"/>
      <c r="UKP54" s="181"/>
      <c r="UKQ54" s="181"/>
      <c r="UKR54" s="181"/>
      <c r="UKS54" s="181"/>
      <c r="UKT54" s="181"/>
      <c r="UKU54" s="181"/>
      <c r="UKV54" s="181"/>
      <c r="UKW54" s="181"/>
      <c r="UKX54" s="181"/>
      <c r="UKY54" s="181"/>
      <c r="UKZ54" s="181"/>
      <c r="ULA54" s="181"/>
      <c r="ULB54" s="181"/>
      <c r="ULC54" s="181"/>
      <c r="ULD54" s="181"/>
      <c r="ULE54" s="181"/>
      <c r="ULF54" s="181"/>
      <c r="ULG54" s="181"/>
      <c r="ULH54" s="181"/>
      <c r="ULI54" s="181"/>
      <c r="ULJ54" s="181"/>
      <c r="ULK54" s="181"/>
      <c r="ULL54" s="181"/>
      <c r="ULM54" s="181"/>
      <c r="ULN54" s="181"/>
      <c r="ULO54" s="181"/>
      <c r="ULP54" s="181"/>
      <c r="ULQ54" s="181"/>
      <c r="ULR54" s="181"/>
      <c r="ULS54" s="181"/>
      <c r="ULT54" s="181"/>
      <c r="ULU54" s="181"/>
      <c r="ULV54" s="181"/>
      <c r="ULW54" s="181"/>
      <c r="ULX54" s="181"/>
      <c r="ULY54" s="181"/>
      <c r="ULZ54" s="181"/>
      <c r="UMA54" s="181"/>
      <c r="UMB54" s="181"/>
      <c r="UMC54" s="181"/>
      <c r="UMD54" s="181"/>
      <c r="UME54" s="181"/>
      <c r="UMF54" s="181"/>
      <c r="UMG54" s="181"/>
      <c r="UMH54" s="181"/>
      <c r="UMI54" s="181"/>
      <c r="UMJ54" s="181"/>
      <c r="UMK54" s="181"/>
      <c r="UML54" s="181"/>
      <c r="UMM54" s="181"/>
      <c r="UMN54" s="181"/>
      <c r="UMO54" s="181"/>
      <c r="UMP54" s="181"/>
      <c r="UMQ54" s="181"/>
      <c r="UMR54" s="181"/>
      <c r="UMS54" s="181"/>
      <c r="UMT54" s="181"/>
      <c r="UMU54" s="181"/>
      <c r="UMV54" s="181"/>
      <c r="UMW54" s="181"/>
      <c r="UMX54" s="181"/>
      <c r="UMY54" s="181"/>
      <c r="UMZ54" s="181"/>
      <c r="UNA54" s="181"/>
      <c r="UNB54" s="181"/>
      <c r="UNC54" s="181"/>
      <c r="UND54" s="181"/>
      <c r="UNE54" s="181"/>
      <c r="UNF54" s="181"/>
      <c r="UNG54" s="181"/>
      <c r="UNH54" s="181"/>
      <c r="UNI54" s="181"/>
      <c r="UNJ54" s="181"/>
      <c r="UNK54" s="181"/>
      <c r="UNL54" s="181"/>
      <c r="UNM54" s="181"/>
      <c r="UNN54" s="181"/>
      <c r="UNO54" s="181"/>
      <c r="UNP54" s="181"/>
      <c r="UNQ54" s="181"/>
      <c r="UNR54" s="181"/>
      <c r="UNS54" s="181"/>
      <c r="UNT54" s="181"/>
      <c r="UNU54" s="181"/>
      <c r="UNV54" s="181"/>
      <c r="UNW54" s="181"/>
      <c r="UNX54" s="181"/>
      <c r="UNY54" s="181"/>
      <c r="UNZ54" s="181"/>
      <c r="UOA54" s="181"/>
      <c r="UOB54" s="181"/>
      <c r="UOC54" s="181"/>
      <c r="UOD54" s="181"/>
      <c r="UOE54" s="181"/>
      <c r="UOF54" s="181"/>
      <c r="UOG54" s="181"/>
      <c r="UOH54" s="181"/>
      <c r="UOI54" s="181"/>
      <c r="UOJ54" s="181"/>
      <c r="UOK54" s="181"/>
      <c r="UOL54" s="181"/>
      <c r="UOM54" s="181"/>
      <c r="UON54" s="181"/>
      <c r="UOO54" s="181"/>
      <c r="UOP54" s="181"/>
      <c r="UOQ54" s="181"/>
      <c r="UOR54" s="181"/>
      <c r="UOS54" s="181"/>
      <c r="UOT54" s="181"/>
      <c r="UOU54" s="181"/>
      <c r="UOV54" s="181"/>
      <c r="UOW54" s="181"/>
      <c r="UOX54" s="181"/>
      <c r="UOY54" s="181"/>
      <c r="UOZ54" s="181"/>
      <c r="UPA54" s="181"/>
      <c r="UPB54" s="181"/>
      <c r="UPC54" s="181"/>
      <c r="UPD54" s="181"/>
      <c r="UPE54" s="181"/>
      <c r="UPF54" s="181"/>
      <c r="UPG54" s="181"/>
      <c r="UPH54" s="181"/>
      <c r="UPI54" s="181"/>
      <c r="UPJ54" s="181"/>
      <c r="UPK54" s="181"/>
      <c r="UPL54" s="181"/>
      <c r="UPM54" s="181"/>
      <c r="UPN54" s="181"/>
      <c r="UPO54" s="181"/>
      <c r="UPP54" s="181"/>
      <c r="UPQ54" s="181"/>
      <c r="UPR54" s="181"/>
      <c r="UPS54" s="181"/>
      <c r="UPT54" s="181"/>
      <c r="UPU54" s="181"/>
      <c r="UPV54" s="181"/>
      <c r="UPW54" s="181"/>
      <c r="UPX54" s="181"/>
      <c r="UPY54" s="181"/>
      <c r="UPZ54" s="181"/>
      <c r="UQA54" s="181"/>
      <c r="UQB54" s="181"/>
      <c r="UQC54" s="181"/>
      <c r="UQD54" s="181"/>
      <c r="UQE54" s="181"/>
      <c r="UQF54" s="181"/>
      <c r="UQG54" s="181"/>
      <c r="UQH54" s="181"/>
      <c r="UQI54" s="181"/>
      <c r="UQJ54" s="181"/>
      <c r="UQK54" s="181"/>
      <c r="UQL54" s="181"/>
      <c r="UQM54" s="181"/>
      <c r="UQN54" s="181"/>
      <c r="UQO54" s="181"/>
      <c r="UQP54" s="181"/>
      <c r="UQQ54" s="181"/>
      <c r="UQR54" s="181"/>
      <c r="UQS54" s="181"/>
      <c r="UQT54" s="181"/>
      <c r="UQU54" s="181"/>
      <c r="UQV54" s="181"/>
      <c r="UQW54" s="181"/>
      <c r="UQX54" s="181"/>
      <c r="UQY54" s="181"/>
      <c r="UQZ54" s="181"/>
      <c r="URA54" s="181"/>
      <c r="URB54" s="181"/>
      <c r="URC54" s="181"/>
      <c r="URD54" s="181"/>
      <c r="URE54" s="181"/>
      <c r="URF54" s="181"/>
      <c r="URG54" s="181"/>
      <c r="URH54" s="181"/>
      <c r="URI54" s="181"/>
      <c r="URJ54" s="181"/>
      <c r="URK54" s="181"/>
      <c r="URL54" s="181"/>
      <c r="URM54" s="181"/>
      <c r="URN54" s="181"/>
      <c r="URO54" s="181"/>
      <c r="URP54" s="181"/>
      <c r="URQ54" s="181"/>
      <c r="URR54" s="181"/>
      <c r="URS54" s="181"/>
      <c r="URT54" s="181"/>
      <c r="URU54" s="181"/>
      <c r="URV54" s="181"/>
      <c r="URW54" s="181"/>
      <c r="URX54" s="181"/>
      <c r="URY54" s="181"/>
      <c r="URZ54" s="181"/>
      <c r="USA54" s="181"/>
      <c r="USB54" s="181"/>
      <c r="USC54" s="181"/>
      <c r="USD54" s="181"/>
      <c r="USE54" s="181"/>
      <c r="USF54" s="181"/>
      <c r="USG54" s="181"/>
      <c r="USH54" s="181"/>
      <c r="USI54" s="181"/>
      <c r="USJ54" s="181"/>
      <c r="USK54" s="181"/>
      <c r="USL54" s="181"/>
      <c r="USM54" s="181"/>
      <c r="USN54" s="181"/>
      <c r="USO54" s="181"/>
      <c r="USP54" s="181"/>
      <c r="USQ54" s="181"/>
      <c r="USR54" s="181"/>
      <c r="USS54" s="181"/>
      <c r="UST54" s="181"/>
      <c r="USU54" s="181"/>
      <c r="USV54" s="181"/>
      <c r="USW54" s="181"/>
      <c r="USX54" s="181"/>
      <c r="USY54" s="181"/>
      <c r="USZ54" s="181"/>
      <c r="UTA54" s="181"/>
      <c r="UTB54" s="181"/>
      <c r="UTC54" s="181"/>
      <c r="UTD54" s="181"/>
      <c r="UTE54" s="181"/>
      <c r="UTF54" s="181"/>
      <c r="UTG54" s="181"/>
      <c r="UTH54" s="181"/>
      <c r="UTI54" s="181"/>
      <c r="UTJ54" s="181"/>
      <c r="UTK54" s="181"/>
      <c r="UTL54" s="181"/>
      <c r="UTM54" s="181"/>
      <c r="UTN54" s="181"/>
      <c r="UTO54" s="181"/>
      <c r="UTP54" s="181"/>
      <c r="UTQ54" s="181"/>
      <c r="UTR54" s="181"/>
      <c r="UTS54" s="181"/>
      <c r="UTT54" s="181"/>
      <c r="UTU54" s="181"/>
      <c r="UTV54" s="181"/>
      <c r="UTW54" s="181"/>
      <c r="UTX54" s="181"/>
      <c r="UTY54" s="181"/>
      <c r="UTZ54" s="181"/>
      <c r="UUA54" s="181"/>
      <c r="UUB54" s="181"/>
      <c r="UUC54" s="181"/>
      <c r="UUD54" s="181"/>
      <c r="UUE54" s="181"/>
      <c r="UUF54" s="181"/>
      <c r="UUG54" s="181"/>
      <c r="UUH54" s="181"/>
      <c r="UUI54" s="181"/>
      <c r="UUJ54" s="181"/>
      <c r="UUK54" s="181"/>
      <c r="UUL54" s="181"/>
      <c r="UUM54" s="181"/>
      <c r="UUN54" s="181"/>
      <c r="UUO54" s="181"/>
      <c r="UUP54" s="181"/>
      <c r="UUQ54" s="181"/>
      <c r="UUR54" s="181"/>
      <c r="UUS54" s="181"/>
      <c r="UUT54" s="181"/>
      <c r="UUU54" s="181"/>
      <c r="UUV54" s="181"/>
      <c r="UUW54" s="181"/>
      <c r="UUX54" s="181"/>
      <c r="UUY54" s="181"/>
      <c r="UUZ54" s="181"/>
      <c r="UVA54" s="181"/>
      <c r="UVB54" s="181"/>
      <c r="UVC54" s="181"/>
      <c r="UVD54" s="181"/>
      <c r="UVE54" s="181"/>
      <c r="UVF54" s="181"/>
      <c r="UVG54" s="181"/>
      <c r="UVH54" s="181"/>
      <c r="UVI54" s="181"/>
      <c r="UVJ54" s="181"/>
      <c r="UVK54" s="181"/>
      <c r="UVL54" s="181"/>
      <c r="UVM54" s="181"/>
      <c r="UVN54" s="181"/>
      <c r="UVO54" s="181"/>
      <c r="UVP54" s="181"/>
      <c r="UVQ54" s="181"/>
      <c r="UVR54" s="181"/>
      <c r="UVS54" s="181"/>
      <c r="UVT54" s="181"/>
      <c r="UVU54" s="181"/>
      <c r="UVV54" s="181"/>
      <c r="UVW54" s="181"/>
      <c r="UVX54" s="181"/>
      <c r="UVY54" s="181"/>
      <c r="UVZ54" s="181"/>
      <c r="UWA54" s="181"/>
      <c r="UWB54" s="181"/>
      <c r="UWC54" s="181"/>
      <c r="UWD54" s="181"/>
      <c r="UWE54" s="181"/>
      <c r="UWF54" s="181"/>
      <c r="UWG54" s="181"/>
      <c r="UWH54" s="181"/>
      <c r="UWI54" s="181"/>
      <c r="UWJ54" s="181"/>
      <c r="UWK54" s="181"/>
      <c r="UWL54" s="181"/>
      <c r="UWM54" s="181"/>
      <c r="UWN54" s="181"/>
      <c r="UWO54" s="181"/>
      <c r="UWP54" s="181"/>
      <c r="UWQ54" s="181"/>
      <c r="UWR54" s="181"/>
      <c r="UWS54" s="181"/>
      <c r="UWT54" s="181"/>
      <c r="UWU54" s="181"/>
      <c r="UWV54" s="181"/>
      <c r="UWW54" s="181"/>
      <c r="UWX54" s="181"/>
      <c r="UWY54" s="181"/>
      <c r="UWZ54" s="181"/>
      <c r="UXA54" s="181"/>
      <c r="UXB54" s="181"/>
      <c r="UXC54" s="181"/>
      <c r="UXD54" s="181"/>
      <c r="UXE54" s="181"/>
      <c r="UXF54" s="181"/>
      <c r="UXG54" s="181"/>
      <c r="UXH54" s="181"/>
      <c r="UXI54" s="181"/>
      <c r="UXJ54" s="181"/>
      <c r="UXK54" s="181"/>
      <c r="UXL54" s="181"/>
      <c r="UXM54" s="181"/>
      <c r="UXN54" s="181"/>
      <c r="UXO54" s="181"/>
      <c r="UXP54" s="181"/>
      <c r="UXQ54" s="181"/>
      <c r="UXR54" s="181"/>
      <c r="UXS54" s="181"/>
      <c r="UXT54" s="181"/>
      <c r="UXU54" s="181"/>
      <c r="UXV54" s="181"/>
      <c r="UXW54" s="181"/>
      <c r="UXX54" s="181"/>
      <c r="UXY54" s="181"/>
      <c r="UXZ54" s="181"/>
      <c r="UYA54" s="181"/>
      <c r="UYB54" s="181"/>
      <c r="UYC54" s="181"/>
      <c r="UYD54" s="181"/>
      <c r="UYE54" s="181"/>
      <c r="UYF54" s="181"/>
      <c r="UYG54" s="181"/>
      <c r="UYH54" s="181"/>
      <c r="UYI54" s="181"/>
      <c r="UYJ54" s="181"/>
      <c r="UYK54" s="181"/>
      <c r="UYL54" s="181"/>
      <c r="UYM54" s="181"/>
      <c r="UYN54" s="181"/>
      <c r="UYO54" s="181"/>
      <c r="UYP54" s="181"/>
      <c r="UYQ54" s="181"/>
      <c r="UYR54" s="181"/>
      <c r="UYS54" s="181"/>
      <c r="UYT54" s="181"/>
      <c r="UYU54" s="181"/>
      <c r="UYV54" s="181"/>
      <c r="UYW54" s="181"/>
      <c r="UYX54" s="181"/>
      <c r="UYY54" s="181"/>
      <c r="UYZ54" s="181"/>
      <c r="UZA54" s="181"/>
      <c r="UZB54" s="181"/>
      <c r="UZC54" s="181"/>
      <c r="UZD54" s="181"/>
      <c r="UZE54" s="181"/>
      <c r="UZF54" s="181"/>
      <c r="UZG54" s="181"/>
      <c r="UZH54" s="181"/>
      <c r="UZI54" s="181"/>
      <c r="UZJ54" s="181"/>
      <c r="UZK54" s="181"/>
      <c r="UZL54" s="181"/>
      <c r="UZM54" s="181"/>
      <c r="UZN54" s="181"/>
      <c r="UZO54" s="181"/>
      <c r="UZP54" s="181"/>
      <c r="UZQ54" s="181"/>
      <c r="UZR54" s="181"/>
      <c r="UZS54" s="181"/>
      <c r="UZT54" s="181"/>
      <c r="UZU54" s="181"/>
      <c r="UZV54" s="181"/>
      <c r="UZW54" s="181"/>
      <c r="UZX54" s="181"/>
      <c r="UZY54" s="181"/>
      <c r="UZZ54" s="181"/>
      <c r="VAA54" s="181"/>
      <c r="VAB54" s="181"/>
      <c r="VAC54" s="181"/>
      <c r="VAD54" s="181"/>
      <c r="VAE54" s="181"/>
      <c r="VAF54" s="181"/>
      <c r="VAG54" s="181"/>
      <c r="VAH54" s="181"/>
      <c r="VAI54" s="181"/>
      <c r="VAJ54" s="181"/>
      <c r="VAK54" s="181"/>
      <c r="VAL54" s="181"/>
      <c r="VAM54" s="181"/>
      <c r="VAN54" s="181"/>
      <c r="VAO54" s="181"/>
      <c r="VAP54" s="181"/>
      <c r="VAQ54" s="181"/>
      <c r="VAR54" s="181"/>
      <c r="VAS54" s="181"/>
      <c r="VAT54" s="181"/>
      <c r="VAU54" s="181"/>
      <c r="VAV54" s="181"/>
      <c r="VAW54" s="181"/>
      <c r="VAX54" s="181"/>
      <c r="VAY54" s="181"/>
      <c r="VAZ54" s="181"/>
      <c r="VBA54" s="181"/>
      <c r="VBB54" s="181"/>
      <c r="VBC54" s="181"/>
      <c r="VBD54" s="181"/>
      <c r="VBE54" s="181"/>
      <c r="VBF54" s="181"/>
      <c r="VBG54" s="181"/>
      <c r="VBH54" s="181"/>
      <c r="VBI54" s="181"/>
      <c r="VBJ54" s="181"/>
      <c r="VBK54" s="181"/>
      <c r="VBL54" s="181"/>
      <c r="VBM54" s="181"/>
      <c r="VBN54" s="181"/>
      <c r="VBO54" s="181"/>
      <c r="VBP54" s="181"/>
      <c r="VBQ54" s="181"/>
      <c r="VBR54" s="181"/>
      <c r="VBS54" s="181"/>
      <c r="VBT54" s="181"/>
      <c r="VBU54" s="181"/>
      <c r="VBV54" s="181"/>
      <c r="VBW54" s="181"/>
      <c r="VBX54" s="181"/>
      <c r="VBY54" s="181"/>
      <c r="VBZ54" s="181"/>
      <c r="VCA54" s="181"/>
      <c r="VCB54" s="181"/>
      <c r="VCC54" s="181"/>
      <c r="VCD54" s="181"/>
      <c r="VCE54" s="181"/>
      <c r="VCF54" s="181"/>
      <c r="VCG54" s="181"/>
      <c r="VCH54" s="181"/>
      <c r="VCI54" s="181"/>
      <c r="VCJ54" s="181"/>
      <c r="VCK54" s="181"/>
      <c r="VCL54" s="181"/>
      <c r="VCM54" s="181"/>
      <c r="VCN54" s="181"/>
      <c r="VCO54" s="181"/>
      <c r="VCP54" s="181"/>
      <c r="VCQ54" s="181"/>
      <c r="VCR54" s="181"/>
      <c r="VCS54" s="181"/>
      <c r="VCT54" s="181"/>
      <c r="VCU54" s="181"/>
      <c r="VCV54" s="181"/>
      <c r="VCW54" s="181"/>
      <c r="VCX54" s="181"/>
      <c r="VCY54" s="181"/>
      <c r="VCZ54" s="181"/>
      <c r="VDA54" s="181"/>
      <c r="VDB54" s="181"/>
      <c r="VDC54" s="181"/>
      <c r="VDD54" s="181"/>
      <c r="VDE54" s="181"/>
      <c r="VDF54" s="181"/>
      <c r="VDG54" s="181"/>
      <c r="VDH54" s="181"/>
      <c r="VDI54" s="181"/>
      <c r="VDJ54" s="181"/>
      <c r="VDK54" s="181"/>
      <c r="VDL54" s="181"/>
      <c r="VDM54" s="181"/>
      <c r="VDN54" s="181"/>
      <c r="VDO54" s="181"/>
      <c r="VDP54" s="181"/>
      <c r="VDQ54" s="181"/>
      <c r="VDR54" s="181"/>
      <c r="VDS54" s="181"/>
      <c r="VDT54" s="181"/>
      <c r="VDU54" s="181"/>
      <c r="VDV54" s="181"/>
      <c r="VDW54" s="181"/>
      <c r="VDX54" s="181"/>
      <c r="VDY54" s="181"/>
      <c r="VDZ54" s="181"/>
      <c r="VEA54" s="181"/>
      <c r="VEB54" s="181"/>
      <c r="VEC54" s="181"/>
      <c r="VED54" s="181"/>
      <c r="VEE54" s="181"/>
      <c r="VEF54" s="181"/>
      <c r="VEG54" s="181"/>
      <c r="VEH54" s="181"/>
      <c r="VEI54" s="181"/>
      <c r="VEJ54" s="181"/>
      <c r="VEK54" s="181"/>
      <c r="VEL54" s="181"/>
      <c r="VEM54" s="181"/>
      <c r="VEN54" s="181"/>
      <c r="VEO54" s="181"/>
      <c r="VEP54" s="181"/>
      <c r="VEQ54" s="181"/>
      <c r="VER54" s="181"/>
      <c r="VES54" s="181"/>
      <c r="VET54" s="181"/>
      <c r="VEU54" s="181"/>
      <c r="VEV54" s="181"/>
      <c r="VEW54" s="181"/>
      <c r="VEX54" s="181"/>
      <c r="VEY54" s="181"/>
      <c r="VEZ54" s="181"/>
      <c r="VFA54" s="181"/>
      <c r="VFB54" s="181"/>
      <c r="VFC54" s="181"/>
      <c r="VFD54" s="181"/>
      <c r="VFE54" s="181"/>
      <c r="VFF54" s="181"/>
      <c r="VFG54" s="181"/>
      <c r="VFH54" s="181"/>
      <c r="VFI54" s="181"/>
      <c r="VFJ54" s="181"/>
      <c r="VFK54" s="181"/>
      <c r="VFL54" s="181"/>
      <c r="VFM54" s="181"/>
      <c r="VFN54" s="181"/>
      <c r="VFO54" s="181"/>
      <c r="VFP54" s="181"/>
      <c r="VFQ54" s="181"/>
      <c r="VFR54" s="181"/>
      <c r="VFS54" s="181"/>
      <c r="VFT54" s="181"/>
      <c r="VFU54" s="181"/>
      <c r="VFV54" s="181"/>
      <c r="VFW54" s="181"/>
      <c r="VFX54" s="181"/>
      <c r="VFY54" s="181"/>
      <c r="VFZ54" s="181"/>
      <c r="VGA54" s="181"/>
      <c r="VGB54" s="181"/>
      <c r="VGC54" s="181"/>
      <c r="VGD54" s="181"/>
      <c r="VGE54" s="181"/>
      <c r="VGF54" s="181"/>
      <c r="VGG54" s="181"/>
      <c r="VGH54" s="181"/>
      <c r="VGI54" s="181"/>
      <c r="VGJ54" s="181"/>
      <c r="VGK54" s="181"/>
      <c r="VGL54" s="181"/>
      <c r="VGM54" s="181"/>
      <c r="VGN54" s="181"/>
      <c r="VGO54" s="181"/>
      <c r="VGP54" s="181"/>
      <c r="VGQ54" s="181"/>
      <c r="VGR54" s="181"/>
      <c r="VGS54" s="181"/>
      <c r="VGT54" s="181"/>
      <c r="VGU54" s="181"/>
      <c r="VGV54" s="181"/>
      <c r="VGW54" s="181"/>
      <c r="VGX54" s="181"/>
      <c r="VGY54" s="181"/>
      <c r="VGZ54" s="181"/>
      <c r="VHA54" s="181"/>
      <c r="VHB54" s="181"/>
      <c r="VHC54" s="181"/>
      <c r="VHD54" s="181"/>
      <c r="VHE54" s="181"/>
      <c r="VHF54" s="181"/>
      <c r="VHG54" s="181"/>
      <c r="VHH54" s="181"/>
      <c r="VHI54" s="181"/>
      <c r="VHJ54" s="181"/>
      <c r="VHK54" s="181"/>
      <c r="VHL54" s="181"/>
      <c r="VHM54" s="181"/>
      <c r="VHN54" s="181"/>
      <c r="VHO54" s="181"/>
      <c r="VHP54" s="181"/>
      <c r="VHQ54" s="181"/>
      <c r="VHR54" s="181"/>
      <c r="VHS54" s="181"/>
      <c r="VHT54" s="181"/>
      <c r="VHU54" s="181"/>
      <c r="VHV54" s="181"/>
      <c r="VHW54" s="181"/>
      <c r="VHX54" s="181"/>
      <c r="VHY54" s="181"/>
      <c r="VHZ54" s="181"/>
      <c r="VIA54" s="181"/>
      <c r="VIB54" s="181"/>
      <c r="VIC54" s="181"/>
      <c r="VID54" s="181"/>
      <c r="VIE54" s="181"/>
      <c r="VIF54" s="181"/>
      <c r="VIG54" s="181"/>
      <c r="VIH54" s="181"/>
      <c r="VII54" s="181"/>
      <c r="VIJ54" s="181"/>
      <c r="VIK54" s="181"/>
      <c r="VIL54" s="181"/>
      <c r="VIM54" s="181"/>
      <c r="VIN54" s="181"/>
      <c r="VIO54" s="181"/>
      <c r="VIP54" s="181"/>
      <c r="VIQ54" s="181"/>
      <c r="VIR54" s="181"/>
      <c r="VIS54" s="181"/>
      <c r="VIT54" s="181"/>
      <c r="VIU54" s="181"/>
      <c r="VIV54" s="181"/>
      <c r="VIW54" s="181"/>
      <c r="VIX54" s="181"/>
      <c r="VIY54" s="181"/>
      <c r="VIZ54" s="181"/>
      <c r="VJA54" s="181"/>
      <c r="VJB54" s="181"/>
      <c r="VJC54" s="181"/>
      <c r="VJD54" s="181"/>
      <c r="VJE54" s="181"/>
      <c r="VJF54" s="181"/>
      <c r="VJG54" s="181"/>
      <c r="VJH54" s="181"/>
      <c r="VJI54" s="181"/>
      <c r="VJJ54" s="181"/>
      <c r="VJK54" s="181"/>
      <c r="VJL54" s="181"/>
      <c r="VJM54" s="181"/>
      <c r="VJN54" s="181"/>
      <c r="VJO54" s="181"/>
      <c r="VJP54" s="181"/>
      <c r="VJQ54" s="181"/>
      <c r="VJR54" s="181"/>
      <c r="VJS54" s="181"/>
      <c r="VJT54" s="181"/>
      <c r="VJU54" s="181"/>
      <c r="VJV54" s="181"/>
      <c r="VJW54" s="181"/>
      <c r="VJX54" s="181"/>
      <c r="VJY54" s="181"/>
      <c r="VJZ54" s="181"/>
      <c r="VKA54" s="181"/>
      <c r="VKB54" s="181"/>
      <c r="VKC54" s="181"/>
      <c r="VKD54" s="181"/>
      <c r="VKE54" s="181"/>
      <c r="VKF54" s="181"/>
      <c r="VKG54" s="181"/>
      <c r="VKH54" s="181"/>
      <c r="VKI54" s="181"/>
      <c r="VKJ54" s="181"/>
      <c r="VKK54" s="181"/>
      <c r="VKL54" s="181"/>
      <c r="VKM54" s="181"/>
      <c r="VKN54" s="181"/>
      <c r="VKO54" s="181"/>
      <c r="VKP54" s="181"/>
      <c r="VKQ54" s="181"/>
      <c r="VKR54" s="181"/>
      <c r="VKS54" s="181"/>
      <c r="VKT54" s="181"/>
      <c r="VKU54" s="181"/>
      <c r="VKV54" s="181"/>
      <c r="VKW54" s="181"/>
      <c r="VKX54" s="181"/>
      <c r="VKY54" s="181"/>
      <c r="VKZ54" s="181"/>
      <c r="VLA54" s="181"/>
      <c r="VLB54" s="181"/>
      <c r="VLC54" s="181"/>
      <c r="VLD54" s="181"/>
      <c r="VLE54" s="181"/>
      <c r="VLF54" s="181"/>
      <c r="VLG54" s="181"/>
      <c r="VLH54" s="181"/>
      <c r="VLI54" s="181"/>
      <c r="VLJ54" s="181"/>
      <c r="VLK54" s="181"/>
      <c r="VLL54" s="181"/>
      <c r="VLM54" s="181"/>
      <c r="VLN54" s="181"/>
      <c r="VLO54" s="181"/>
      <c r="VLP54" s="181"/>
      <c r="VLQ54" s="181"/>
      <c r="VLR54" s="181"/>
      <c r="VLS54" s="181"/>
      <c r="VLT54" s="181"/>
      <c r="VLU54" s="181"/>
      <c r="VLV54" s="181"/>
      <c r="VLW54" s="181"/>
      <c r="VLX54" s="181"/>
      <c r="VLY54" s="181"/>
      <c r="VLZ54" s="181"/>
      <c r="VMA54" s="181"/>
      <c r="VMB54" s="181"/>
      <c r="VMC54" s="181"/>
      <c r="VMD54" s="181"/>
      <c r="VME54" s="181"/>
      <c r="VMF54" s="181"/>
      <c r="VMG54" s="181"/>
      <c r="VMH54" s="181"/>
      <c r="VMI54" s="181"/>
      <c r="VMJ54" s="181"/>
      <c r="VMK54" s="181"/>
      <c r="VML54" s="181"/>
      <c r="VMM54" s="181"/>
      <c r="VMN54" s="181"/>
      <c r="VMO54" s="181"/>
      <c r="VMP54" s="181"/>
      <c r="VMQ54" s="181"/>
      <c r="VMR54" s="181"/>
      <c r="VMS54" s="181"/>
      <c r="VMT54" s="181"/>
      <c r="VMU54" s="181"/>
      <c r="VMV54" s="181"/>
      <c r="VMW54" s="181"/>
      <c r="VMX54" s="181"/>
      <c r="VMY54" s="181"/>
      <c r="VMZ54" s="181"/>
      <c r="VNA54" s="181"/>
      <c r="VNB54" s="181"/>
      <c r="VNC54" s="181"/>
      <c r="VND54" s="181"/>
      <c r="VNE54" s="181"/>
      <c r="VNF54" s="181"/>
      <c r="VNG54" s="181"/>
      <c r="VNH54" s="181"/>
      <c r="VNI54" s="181"/>
      <c r="VNJ54" s="181"/>
      <c r="VNK54" s="181"/>
      <c r="VNL54" s="181"/>
      <c r="VNM54" s="181"/>
      <c r="VNN54" s="181"/>
      <c r="VNO54" s="181"/>
      <c r="VNP54" s="181"/>
      <c r="VNQ54" s="181"/>
      <c r="VNR54" s="181"/>
      <c r="VNS54" s="181"/>
      <c r="VNT54" s="181"/>
      <c r="VNU54" s="181"/>
      <c r="VNV54" s="181"/>
      <c r="VNW54" s="181"/>
      <c r="VNX54" s="181"/>
      <c r="VNY54" s="181"/>
      <c r="VNZ54" s="181"/>
      <c r="VOA54" s="181"/>
      <c r="VOB54" s="181"/>
      <c r="VOC54" s="181"/>
      <c r="VOD54" s="181"/>
      <c r="VOE54" s="181"/>
      <c r="VOF54" s="181"/>
      <c r="VOG54" s="181"/>
      <c r="VOH54" s="181"/>
      <c r="VOI54" s="181"/>
      <c r="VOJ54" s="181"/>
      <c r="VOK54" s="181"/>
      <c r="VOL54" s="181"/>
      <c r="VOM54" s="181"/>
      <c r="VON54" s="181"/>
      <c r="VOO54" s="181"/>
      <c r="VOP54" s="181"/>
      <c r="VOQ54" s="181"/>
      <c r="VOR54" s="181"/>
      <c r="VOS54" s="181"/>
      <c r="VOT54" s="181"/>
      <c r="VOU54" s="181"/>
      <c r="VOV54" s="181"/>
      <c r="VOW54" s="181"/>
      <c r="VOX54" s="181"/>
      <c r="VOY54" s="181"/>
      <c r="VOZ54" s="181"/>
      <c r="VPA54" s="181"/>
      <c r="VPB54" s="181"/>
      <c r="VPC54" s="181"/>
      <c r="VPD54" s="181"/>
      <c r="VPE54" s="181"/>
      <c r="VPF54" s="181"/>
      <c r="VPG54" s="181"/>
      <c r="VPH54" s="181"/>
      <c r="VPI54" s="181"/>
      <c r="VPJ54" s="181"/>
      <c r="VPK54" s="181"/>
      <c r="VPL54" s="181"/>
      <c r="VPM54" s="181"/>
      <c r="VPN54" s="181"/>
      <c r="VPO54" s="181"/>
      <c r="VPP54" s="181"/>
      <c r="VPQ54" s="181"/>
      <c r="VPR54" s="181"/>
      <c r="VPS54" s="181"/>
      <c r="VPT54" s="181"/>
      <c r="VPU54" s="181"/>
      <c r="VPV54" s="181"/>
      <c r="VPW54" s="181"/>
      <c r="VPX54" s="181"/>
      <c r="VPY54" s="181"/>
      <c r="VPZ54" s="181"/>
      <c r="VQA54" s="181"/>
      <c r="VQB54" s="181"/>
      <c r="VQC54" s="181"/>
      <c r="VQD54" s="181"/>
      <c r="VQE54" s="181"/>
      <c r="VQF54" s="181"/>
      <c r="VQG54" s="181"/>
      <c r="VQH54" s="181"/>
      <c r="VQI54" s="181"/>
      <c r="VQJ54" s="181"/>
      <c r="VQK54" s="181"/>
      <c r="VQL54" s="181"/>
      <c r="VQM54" s="181"/>
      <c r="VQN54" s="181"/>
      <c r="VQO54" s="181"/>
      <c r="VQP54" s="181"/>
      <c r="VQQ54" s="181"/>
      <c r="VQR54" s="181"/>
      <c r="VQS54" s="181"/>
      <c r="VQT54" s="181"/>
      <c r="VQU54" s="181"/>
      <c r="VQV54" s="181"/>
      <c r="VQW54" s="181"/>
      <c r="VQX54" s="181"/>
      <c r="VQY54" s="181"/>
      <c r="VQZ54" s="181"/>
      <c r="VRA54" s="181"/>
      <c r="VRB54" s="181"/>
      <c r="VRC54" s="181"/>
      <c r="VRD54" s="181"/>
      <c r="VRE54" s="181"/>
      <c r="VRF54" s="181"/>
      <c r="VRG54" s="181"/>
      <c r="VRH54" s="181"/>
      <c r="VRI54" s="181"/>
      <c r="VRJ54" s="181"/>
      <c r="VRK54" s="181"/>
      <c r="VRL54" s="181"/>
      <c r="VRM54" s="181"/>
      <c r="VRN54" s="181"/>
      <c r="VRO54" s="181"/>
      <c r="VRP54" s="181"/>
      <c r="VRQ54" s="181"/>
      <c r="VRR54" s="181"/>
      <c r="VRS54" s="181"/>
      <c r="VRT54" s="181"/>
      <c r="VRU54" s="181"/>
      <c r="VRV54" s="181"/>
      <c r="VRW54" s="181"/>
      <c r="VRX54" s="181"/>
      <c r="VRY54" s="181"/>
      <c r="VRZ54" s="181"/>
      <c r="VSA54" s="181"/>
      <c r="VSB54" s="181"/>
      <c r="VSC54" s="181"/>
      <c r="VSD54" s="181"/>
      <c r="VSE54" s="181"/>
      <c r="VSF54" s="181"/>
      <c r="VSG54" s="181"/>
      <c r="VSH54" s="181"/>
      <c r="VSI54" s="181"/>
      <c r="VSJ54" s="181"/>
      <c r="VSK54" s="181"/>
      <c r="VSL54" s="181"/>
      <c r="VSM54" s="181"/>
      <c r="VSN54" s="181"/>
      <c r="VSO54" s="181"/>
      <c r="VSP54" s="181"/>
      <c r="VSQ54" s="181"/>
      <c r="VSR54" s="181"/>
      <c r="VSS54" s="181"/>
      <c r="VST54" s="181"/>
      <c r="VSU54" s="181"/>
      <c r="VSV54" s="181"/>
      <c r="VSW54" s="181"/>
      <c r="VSX54" s="181"/>
      <c r="VSY54" s="181"/>
      <c r="VSZ54" s="181"/>
      <c r="VTA54" s="181"/>
      <c r="VTB54" s="181"/>
      <c r="VTC54" s="181"/>
      <c r="VTD54" s="181"/>
      <c r="VTE54" s="181"/>
      <c r="VTF54" s="181"/>
      <c r="VTG54" s="181"/>
      <c r="VTH54" s="181"/>
      <c r="VTI54" s="181"/>
      <c r="VTJ54" s="181"/>
      <c r="VTK54" s="181"/>
      <c r="VTL54" s="181"/>
      <c r="VTM54" s="181"/>
      <c r="VTN54" s="181"/>
      <c r="VTO54" s="181"/>
      <c r="VTP54" s="181"/>
      <c r="VTQ54" s="181"/>
      <c r="VTR54" s="181"/>
      <c r="VTS54" s="181"/>
      <c r="VTT54" s="181"/>
      <c r="VTU54" s="181"/>
      <c r="VTV54" s="181"/>
      <c r="VTW54" s="181"/>
      <c r="VTX54" s="181"/>
      <c r="VTY54" s="181"/>
      <c r="VTZ54" s="181"/>
      <c r="VUA54" s="181"/>
      <c r="VUB54" s="181"/>
      <c r="VUC54" s="181"/>
      <c r="VUD54" s="181"/>
      <c r="VUE54" s="181"/>
      <c r="VUF54" s="181"/>
      <c r="VUG54" s="181"/>
      <c r="VUH54" s="181"/>
      <c r="VUI54" s="181"/>
      <c r="VUJ54" s="181"/>
      <c r="VUK54" s="181"/>
      <c r="VUL54" s="181"/>
      <c r="VUM54" s="181"/>
      <c r="VUN54" s="181"/>
      <c r="VUO54" s="181"/>
      <c r="VUP54" s="181"/>
      <c r="VUQ54" s="181"/>
      <c r="VUR54" s="181"/>
      <c r="VUS54" s="181"/>
      <c r="VUT54" s="181"/>
      <c r="VUU54" s="181"/>
      <c r="VUV54" s="181"/>
      <c r="VUW54" s="181"/>
      <c r="VUX54" s="181"/>
      <c r="VUY54" s="181"/>
      <c r="VUZ54" s="181"/>
      <c r="VVA54" s="181"/>
      <c r="VVB54" s="181"/>
      <c r="VVC54" s="181"/>
      <c r="VVD54" s="181"/>
      <c r="VVE54" s="181"/>
      <c r="VVF54" s="181"/>
      <c r="VVG54" s="181"/>
      <c r="VVH54" s="181"/>
      <c r="VVI54" s="181"/>
      <c r="VVJ54" s="181"/>
      <c r="VVK54" s="181"/>
      <c r="VVL54" s="181"/>
      <c r="VVM54" s="181"/>
      <c r="VVN54" s="181"/>
      <c r="VVO54" s="181"/>
      <c r="VVP54" s="181"/>
      <c r="VVQ54" s="181"/>
      <c r="VVR54" s="181"/>
      <c r="VVS54" s="181"/>
      <c r="VVT54" s="181"/>
      <c r="VVU54" s="181"/>
      <c r="VVV54" s="181"/>
      <c r="VVW54" s="181"/>
      <c r="VVX54" s="181"/>
      <c r="VVY54" s="181"/>
      <c r="VVZ54" s="181"/>
      <c r="VWA54" s="181"/>
      <c r="VWB54" s="181"/>
      <c r="VWC54" s="181"/>
      <c r="VWD54" s="181"/>
      <c r="VWE54" s="181"/>
      <c r="VWF54" s="181"/>
      <c r="VWG54" s="181"/>
      <c r="VWH54" s="181"/>
      <c r="VWI54" s="181"/>
      <c r="VWJ54" s="181"/>
      <c r="VWK54" s="181"/>
      <c r="VWL54" s="181"/>
      <c r="VWM54" s="181"/>
      <c r="VWN54" s="181"/>
      <c r="VWO54" s="181"/>
      <c r="VWP54" s="181"/>
      <c r="VWQ54" s="181"/>
      <c r="VWR54" s="181"/>
      <c r="VWS54" s="181"/>
      <c r="VWT54" s="181"/>
      <c r="VWU54" s="181"/>
      <c r="VWV54" s="181"/>
      <c r="VWW54" s="181"/>
      <c r="VWX54" s="181"/>
      <c r="VWY54" s="181"/>
      <c r="VWZ54" s="181"/>
      <c r="VXA54" s="181"/>
      <c r="VXB54" s="181"/>
      <c r="VXC54" s="181"/>
      <c r="VXD54" s="181"/>
      <c r="VXE54" s="181"/>
      <c r="VXF54" s="181"/>
      <c r="VXG54" s="181"/>
      <c r="VXH54" s="181"/>
      <c r="VXI54" s="181"/>
      <c r="VXJ54" s="181"/>
      <c r="VXK54" s="181"/>
      <c r="VXL54" s="181"/>
      <c r="VXM54" s="181"/>
      <c r="VXN54" s="181"/>
      <c r="VXO54" s="181"/>
      <c r="VXP54" s="181"/>
      <c r="VXQ54" s="181"/>
      <c r="VXR54" s="181"/>
      <c r="VXS54" s="181"/>
      <c r="VXT54" s="181"/>
      <c r="VXU54" s="181"/>
      <c r="VXV54" s="181"/>
      <c r="VXW54" s="181"/>
      <c r="VXX54" s="181"/>
      <c r="VXY54" s="181"/>
      <c r="VXZ54" s="181"/>
      <c r="VYA54" s="181"/>
      <c r="VYB54" s="181"/>
      <c r="VYC54" s="181"/>
      <c r="VYD54" s="181"/>
      <c r="VYE54" s="181"/>
      <c r="VYF54" s="181"/>
      <c r="VYG54" s="181"/>
      <c r="VYH54" s="181"/>
      <c r="VYI54" s="181"/>
      <c r="VYJ54" s="181"/>
      <c r="VYK54" s="181"/>
      <c r="VYL54" s="181"/>
      <c r="VYM54" s="181"/>
      <c r="VYN54" s="181"/>
      <c r="VYO54" s="181"/>
      <c r="VYP54" s="181"/>
      <c r="VYQ54" s="181"/>
      <c r="VYR54" s="181"/>
      <c r="VYS54" s="181"/>
      <c r="VYT54" s="181"/>
      <c r="VYU54" s="181"/>
      <c r="VYV54" s="181"/>
      <c r="VYW54" s="181"/>
      <c r="VYX54" s="181"/>
      <c r="VYY54" s="181"/>
      <c r="VYZ54" s="181"/>
      <c r="VZA54" s="181"/>
      <c r="VZB54" s="181"/>
      <c r="VZC54" s="181"/>
      <c r="VZD54" s="181"/>
      <c r="VZE54" s="181"/>
      <c r="VZF54" s="181"/>
      <c r="VZG54" s="181"/>
      <c r="VZH54" s="181"/>
      <c r="VZI54" s="181"/>
      <c r="VZJ54" s="181"/>
      <c r="VZK54" s="181"/>
      <c r="VZL54" s="181"/>
      <c r="VZM54" s="181"/>
      <c r="VZN54" s="181"/>
      <c r="VZO54" s="181"/>
      <c r="VZP54" s="181"/>
      <c r="VZQ54" s="181"/>
      <c r="VZR54" s="181"/>
      <c r="VZS54" s="181"/>
      <c r="VZT54" s="181"/>
      <c r="VZU54" s="181"/>
      <c r="VZV54" s="181"/>
      <c r="VZW54" s="181"/>
      <c r="VZX54" s="181"/>
      <c r="VZY54" s="181"/>
      <c r="VZZ54" s="181"/>
      <c r="WAA54" s="181"/>
      <c r="WAB54" s="181"/>
      <c r="WAC54" s="181"/>
      <c r="WAD54" s="181"/>
      <c r="WAE54" s="181"/>
      <c r="WAF54" s="181"/>
      <c r="WAG54" s="181"/>
      <c r="WAH54" s="181"/>
      <c r="WAI54" s="181"/>
      <c r="WAJ54" s="181"/>
      <c r="WAK54" s="181"/>
      <c r="WAL54" s="181"/>
      <c r="WAM54" s="181"/>
      <c r="WAN54" s="181"/>
      <c r="WAO54" s="181"/>
      <c r="WAP54" s="181"/>
      <c r="WAQ54" s="181"/>
      <c r="WAR54" s="181"/>
      <c r="WAS54" s="181"/>
      <c r="WAT54" s="181"/>
      <c r="WAU54" s="181"/>
      <c r="WAV54" s="181"/>
      <c r="WAW54" s="181"/>
      <c r="WAX54" s="181"/>
      <c r="WAY54" s="181"/>
      <c r="WAZ54" s="181"/>
      <c r="WBA54" s="181"/>
      <c r="WBB54" s="181"/>
      <c r="WBC54" s="181"/>
      <c r="WBD54" s="181"/>
      <c r="WBE54" s="181"/>
      <c r="WBF54" s="181"/>
      <c r="WBG54" s="181"/>
      <c r="WBH54" s="181"/>
      <c r="WBI54" s="181"/>
      <c r="WBJ54" s="181"/>
      <c r="WBK54" s="181"/>
      <c r="WBL54" s="181"/>
      <c r="WBM54" s="181"/>
      <c r="WBN54" s="181"/>
      <c r="WBO54" s="181"/>
      <c r="WBP54" s="181"/>
      <c r="WBQ54" s="181"/>
      <c r="WBR54" s="181"/>
      <c r="WBS54" s="181"/>
      <c r="WBT54" s="181"/>
      <c r="WBU54" s="181"/>
      <c r="WBV54" s="181"/>
      <c r="WBW54" s="181"/>
      <c r="WBX54" s="181"/>
      <c r="WBY54" s="181"/>
      <c r="WBZ54" s="181"/>
      <c r="WCA54" s="181"/>
      <c r="WCB54" s="181"/>
      <c r="WCC54" s="181"/>
      <c r="WCD54" s="181"/>
      <c r="WCE54" s="181"/>
      <c r="WCF54" s="181"/>
      <c r="WCG54" s="181"/>
      <c r="WCH54" s="181"/>
      <c r="WCI54" s="181"/>
      <c r="WCJ54" s="181"/>
      <c r="WCK54" s="181"/>
      <c r="WCL54" s="181"/>
      <c r="WCM54" s="181"/>
      <c r="WCN54" s="181"/>
      <c r="WCO54" s="181"/>
      <c r="WCP54" s="181"/>
      <c r="WCQ54" s="181"/>
      <c r="WCR54" s="181"/>
      <c r="WCS54" s="181"/>
      <c r="WCT54" s="181"/>
      <c r="WCU54" s="181"/>
      <c r="WCV54" s="181"/>
      <c r="WCW54" s="181"/>
      <c r="WCX54" s="181"/>
      <c r="WCY54" s="181"/>
      <c r="WCZ54" s="181"/>
      <c r="WDA54" s="181"/>
      <c r="WDB54" s="181"/>
      <c r="WDC54" s="181"/>
      <c r="WDD54" s="181"/>
      <c r="WDE54" s="181"/>
      <c r="WDF54" s="181"/>
      <c r="WDG54" s="181"/>
      <c r="WDH54" s="181"/>
      <c r="WDI54" s="181"/>
      <c r="WDJ54" s="181"/>
      <c r="WDK54" s="181"/>
      <c r="WDL54" s="181"/>
      <c r="WDM54" s="181"/>
      <c r="WDN54" s="181"/>
      <c r="WDO54" s="181"/>
      <c r="WDP54" s="181"/>
      <c r="WDQ54" s="181"/>
      <c r="WDR54" s="181"/>
      <c r="WDS54" s="181"/>
      <c r="WDT54" s="181"/>
      <c r="WDU54" s="181"/>
      <c r="WDV54" s="181"/>
      <c r="WDW54" s="181"/>
      <c r="WDX54" s="181"/>
      <c r="WDY54" s="181"/>
      <c r="WDZ54" s="181"/>
      <c r="WEA54" s="181"/>
      <c r="WEB54" s="181"/>
      <c r="WEC54" s="181"/>
      <c r="WED54" s="181"/>
      <c r="WEE54" s="181"/>
      <c r="WEF54" s="181"/>
      <c r="WEG54" s="181"/>
      <c r="WEH54" s="181"/>
      <c r="WEI54" s="181"/>
      <c r="WEJ54" s="181"/>
      <c r="WEK54" s="181"/>
      <c r="WEL54" s="181"/>
      <c r="WEM54" s="181"/>
      <c r="WEN54" s="181"/>
      <c r="WEO54" s="181"/>
      <c r="WEP54" s="181"/>
      <c r="WEQ54" s="181"/>
      <c r="WER54" s="181"/>
      <c r="WES54" s="181"/>
      <c r="WET54" s="181"/>
      <c r="WEU54" s="181"/>
      <c r="WEV54" s="181"/>
      <c r="WEW54" s="181"/>
      <c r="WEX54" s="181"/>
      <c r="WEY54" s="181"/>
      <c r="WEZ54" s="181"/>
      <c r="WFA54" s="181"/>
      <c r="WFB54" s="181"/>
      <c r="WFC54" s="181"/>
      <c r="WFD54" s="181"/>
      <c r="WFE54" s="181"/>
      <c r="WFF54" s="181"/>
      <c r="WFG54" s="181"/>
      <c r="WFH54" s="181"/>
      <c r="WFI54" s="181"/>
      <c r="WFJ54" s="181"/>
      <c r="WFK54" s="181"/>
      <c r="WFL54" s="181"/>
      <c r="WFM54" s="181"/>
      <c r="WFN54" s="181"/>
      <c r="WFO54" s="181"/>
      <c r="WFP54" s="181"/>
      <c r="WFQ54" s="181"/>
      <c r="WFR54" s="181"/>
      <c r="WFS54" s="181"/>
      <c r="WFT54" s="181"/>
      <c r="WFU54" s="181"/>
      <c r="WFV54" s="181"/>
      <c r="WFW54" s="181"/>
      <c r="WFX54" s="181"/>
      <c r="WFY54" s="181"/>
      <c r="WFZ54" s="181"/>
      <c r="WGA54" s="181"/>
      <c r="WGB54" s="181"/>
      <c r="WGC54" s="181"/>
      <c r="WGD54" s="181"/>
      <c r="WGE54" s="181"/>
      <c r="WGF54" s="181"/>
      <c r="WGG54" s="181"/>
      <c r="WGH54" s="181"/>
      <c r="WGI54" s="181"/>
      <c r="WGJ54" s="181"/>
      <c r="WGK54" s="181"/>
      <c r="WGL54" s="181"/>
      <c r="WGM54" s="181"/>
      <c r="WGN54" s="181"/>
      <c r="WGO54" s="181"/>
      <c r="WGP54" s="181"/>
      <c r="WGQ54" s="181"/>
      <c r="WGR54" s="181"/>
      <c r="WGS54" s="181"/>
      <c r="WGT54" s="181"/>
      <c r="WGU54" s="181"/>
      <c r="WGV54" s="181"/>
      <c r="WGW54" s="181"/>
      <c r="WGX54" s="181"/>
      <c r="WGY54" s="181"/>
      <c r="WGZ54" s="181"/>
      <c r="WHA54" s="181"/>
      <c r="WHB54" s="181"/>
      <c r="WHC54" s="181"/>
      <c r="WHD54" s="181"/>
      <c r="WHE54" s="181"/>
      <c r="WHF54" s="181"/>
      <c r="WHG54" s="181"/>
      <c r="WHH54" s="181"/>
      <c r="WHI54" s="181"/>
      <c r="WHJ54" s="181"/>
      <c r="WHK54" s="181"/>
      <c r="WHL54" s="181"/>
      <c r="WHM54" s="181"/>
      <c r="WHN54" s="181"/>
      <c r="WHO54" s="181"/>
      <c r="WHP54" s="181"/>
      <c r="WHQ54" s="181"/>
      <c r="WHR54" s="181"/>
      <c r="WHS54" s="181"/>
      <c r="WHT54" s="181"/>
      <c r="WHU54" s="181"/>
      <c r="WHV54" s="181"/>
      <c r="WHW54" s="181"/>
      <c r="WHX54" s="181"/>
      <c r="WHY54" s="181"/>
      <c r="WHZ54" s="181"/>
      <c r="WIA54" s="181"/>
      <c r="WIB54" s="181"/>
      <c r="WIC54" s="181"/>
      <c r="WID54" s="181"/>
      <c r="WIE54" s="181"/>
      <c r="WIF54" s="181"/>
      <c r="WIG54" s="181"/>
      <c r="WIH54" s="181"/>
      <c r="WII54" s="181"/>
      <c r="WIJ54" s="181"/>
      <c r="WIK54" s="181"/>
      <c r="WIL54" s="181"/>
      <c r="WIM54" s="181"/>
      <c r="WIN54" s="181"/>
      <c r="WIO54" s="181"/>
      <c r="WIP54" s="181"/>
      <c r="WIQ54" s="181"/>
      <c r="WIR54" s="181"/>
      <c r="WIS54" s="181"/>
      <c r="WIT54" s="181"/>
      <c r="WIU54" s="181"/>
      <c r="WIV54" s="181"/>
      <c r="WIW54" s="181"/>
      <c r="WIX54" s="181"/>
      <c r="WIY54" s="181"/>
      <c r="WIZ54" s="181"/>
      <c r="WJA54" s="181"/>
      <c r="WJB54" s="181"/>
      <c r="WJC54" s="181"/>
      <c r="WJD54" s="181"/>
      <c r="WJE54" s="181"/>
      <c r="WJF54" s="181"/>
      <c r="WJG54" s="181"/>
      <c r="WJH54" s="181"/>
      <c r="WJI54" s="181"/>
      <c r="WJJ54" s="181"/>
      <c r="WJK54" s="181"/>
      <c r="WJL54" s="181"/>
      <c r="WJM54" s="181"/>
      <c r="WJN54" s="181"/>
      <c r="WJO54" s="181"/>
      <c r="WJP54" s="181"/>
      <c r="WJQ54" s="181"/>
      <c r="WJR54" s="181"/>
      <c r="WJS54" s="181"/>
      <c r="WJT54" s="181"/>
      <c r="WJU54" s="181"/>
      <c r="WJV54" s="181"/>
      <c r="WJW54" s="181"/>
      <c r="WJX54" s="181"/>
      <c r="WJY54" s="181"/>
      <c r="WJZ54" s="181"/>
      <c r="WKA54" s="181"/>
      <c r="WKB54" s="181"/>
      <c r="WKC54" s="181"/>
      <c r="WKD54" s="181"/>
      <c r="WKE54" s="181"/>
      <c r="WKF54" s="181"/>
      <c r="WKG54" s="181"/>
      <c r="WKH54" s="181"/>
      <c r="WKI54" s="181"/>
      <c r="WKJ54" s="181"/>
      <c r="WKK54" s="181"/>
      <c r="WKL54" s="181"/>
      <c r="WKM54" s="181"/>
      <c r="WKN54" s="181"/>
      <c r="WKO54" s="181"/>
      <c r="WKP54" s="181"/>
      <c r="WKQ54" s="181"/>
      <c r="WKR54" s="181"/>
      <c r="WKS54" s="181"/>
      <c r="WKT54" s="181"/>
      <c r="WKU54" s="181"/>
      <c r="WKV54" s="181"/>
      <c r="WKW54" s="181"/>
      <c r="WKX54" s="181"/>
      <c r="WKY54" s="181"/>
      <c r="WKZ54" s="181"/>
      <c r="WLA54" s="181"/>
      <c r="WLB54" s="181"/>
      <c r="WLC54" s="181"/>
      <c r="WLD54" s="181"/>
      <c r="WLE54" s="181"/>
      <c r="WLF54" s="181"/>
      <c r="WLG54" s="181"/>
      <c r="WLH54" s="181"/>
      <c r="WLI54" s="181"/>
      <c r="WLJ54" s="181"/>
      <c r="WLK54" s="181"/>
      <c r="WLL54" s="181"/>
      <c r="WLM54" s="181"/>
      <c r="WLN54" s="181"/>
      <c r="WLO54" s="181"/>
      <c r="WLP54" s="181"/>
      <c r="WLQ54" s="181"/>
      <c r="WLR54" s="181"/>
      <c r="WLS54" s="181"/>
      <c r="WLT54" s="181"/>
      <c r="WLU54" s="181"/>
      <c r="WLV54" s="181"/>
      <c r="WLW54" s="181"/>
      <c r="WLX54" s="181"/>
      <c r="WLY54" s="181"/>
      <c r="WLZ54" s="181"/>
      <c r="WMA54" s="181"/>
      <c r="WMB54" s="181"/>
      <c r="WMC54" s="181"/>
      <c r="WMD54" s="181"/>
      <c r="WME54" s="181"/>
      <c r="WMF54" s="181"/>
      <c r="WMG54" s="181"/>
      <c r="WMH54" s="181"/>
      <c r="WMI54" s="181"/>
      <c r="WMJ54" s="181"/>
      <c r="WMK54" s="181"/>
      <c r="WML54" s="181"/>
      <c r="WMM54" s="181"/>
      <c r="WMN54" s="181"/>
      <c r="WMO54" s="181"/>
      <c r="WMP54" s="181"/>
      <c r="WMQ54" s="181"/>
      <c r="WMR54" s="181"/>
      <c r="WMS54" s="181"/>
      <c r="WMT54" s="181"/>
      <c r="WMU54" s="181"/>
      <c r="WMV54" s="181"/>
      <c r="WMW54" s="181"/>
      <c r="WMX54" s="181"/>
      <c r="WMY54" s="181"/>
      <c r="WMZ54" s="181"/>
      <c r="WNA54" s="181"/>
      <c r="WNB54" s="181"/>
      <c r="WNC54" s="181"/>
      <c r="WND54" s="181"/>
      <c r="WNE54" s="181"/>
      <c r="WNF54" s="181"/>
      <c r="WNG54" s="181"/>
      <c r="WNH54" s="181"/>
      <c r="WNI54" s="181"/>
      <c r="WNJ54" s="181"/>
      <c r="WNK54" s="181"/>
      <c r="WNL54" s="181"/>
      <c r="WNM54" s="181"/>
      <c r="WNN54" s="181"/>
      <c r="WNO54" s="181"/>
      <c r="WNP54" s="181"/>
      <c r="WNQ54" s="181"/>
      <c r="WNR54" s="181"/>
      <c r="WNS54" s="181"/>
      <c r="WNT54" s="181"/>
      <c r="WNU54" s="181"/>
      <c r="WNV54" s="181"/>
      <c r="WNW54" s="181"/>
      <c r="WNX54" s="181"/>
      <c r="WNY54" s="181"/>
      <c r="WNZ54" s="181"/>
      <c r="WOA54" s="181"/>
      <c r="WOB54" s="181"/>
      <c r="WOC54" s="181"/>
      <c r="WOD54" s="181"/>
      <c r="WOE54" s="181"/>
      <c r="WOF54" s="181"/>
      <c r="WOG54" s="181"/>
      <c r="WOH54" s="181"/>
      <c r="WOI54" s="181"/>
      <c r="WOJ54" s="181"/>
      <c r="WOK54" s="181"/>
      <c r="WOL54" s="181"/>
      <c r="WOM54" s="181"/>
      <c r="WON54" s="181"/>
      <c r="WOO54" s="181"/>
      <c r="WOP54" s="181"/>
      <c r="WOQ54" s="181"/>
      <c r="WOR54" s="181"/>
      <c r="WOS54" s="181"/>
      <c r="WOT54" s="181"/>
      <c r="WOU54" s="181"/>
      <c r="WOV54" s="181"/>
      <c r="WOW54" s="181"/>
      <c r="WOX54" s="181"/>
      <c r="WOY54" s="181"/>
      <c r="WOZ54" s="181"/>
      <c r="WPA54" s="181"/>
      <c r="WPB54" s="181"/>
      <c r="WPC54" s="181"/>
      <c r="WPD54" s="181"/>
      <c r="WPE54" s="181"/>
      <c r="WPF54" s="181"/>
      <c r="WPG54" s="181"/>
      <c r="WPH54" s="181"/>
      <c r="WPI54" s="181"/>
      <c r="WPJ54" s="181"/>
      <c r="WPK54" s="181"/>
      <c r="WPL54" s="181"/>
      <c r="WPM54" s="181"/>
      <c r="WPN54" s="181"/>
      <c r="WPO54" s="181"/>
      <c r="WPP54" s="181"/>
      <c r="WPQ54" s="181"/>
      <c r="WPR54" s="181"/>
      <c r="WPS54" s="181"/>
      <c r="WPT54" s="181"/>
      <c r="WPU54" s="181"/>
      <c r="WPV54" s="181"/>
      <c r="WPW54" s="181"/>
      <c r="WPX54" s="181"/>
      <c r="WPY54" s="181"/>
      <c r="WPZ54" s="181"/>
      <c r="WQA54" s="181"/>
      <c r="WQB54" s="181"/>
      <c r="WQC54" s="181"/>
      <c r="WQD54" s="181"/>
      <c r="WQE54" s="181"/>
      <c r="WQF54" s="181"/>
      <c r="WQG54" s="181"/>
      <c r="WQH54" s="181"/>
      <c r="WQI54" s="181"/>
      <c r="WQJ54" s="181"/>
      <c r="WQK54" s="181"/>
      <c r="WQL54" s="181"/>
      <c r="WQM54" s="181"/>
      <c r="WQN54" s="181"/>
      <c r="WQO54" s="181"/>
      <c r="WQP54" s="181"/>
      <c r="WQQ54" s="181"/>
      <c r="WQR54" s="181"/>
      <c r="WQS54" s="181"/>
      <c r="WQT54" s="181"/>
      <c r="WQU54" s="181"/>
      <c r="WQV54" s="181"/>
      <c r="WQW54" s="181"/>
      <c r="WQX54" s="181"/>
      <c r="WQY54" s="181"/>
      <c r="WQZ54" s="181"/>
      <c r="WRA54" s="181"/>
      <c r="WRB54" s="181"/>
      <c r="WRC54" s="181"/>
      <c r="WRD54" s="181"/>
      <c r="WRE54" s="181"/>
      <c r="WRF54" s="181"/>
      <c r="WRG54" s="181"/>
      <c r="WRH54" s="181"/>
      <c r="WRI54" s="181"/>
      <c r="WRJ54" s="181"/>
      <c r="WRK54" s="181"/>
      <c r="WRL54" s="181"/>
      <c r="WRM54" s="181"/>
      <c r="WRN54" s="181"/>
      <c r="WRO54" s="181"/>
      <c r="WRP54" s="181"/>
      <c r="WRQ54" s="181"/>
      <c r="WRR54" s="181"/>
      <c r="WRS54" s="181"/>
      <c r="WRT54" s="181"/>
      <c r="WRU54" s="181"/>
      <c r="WRV54" s="181"/>
      <c r="WRW54" s="181"/>
      <c r="WRX54" s="181"/>
      <c r="WRY54" s="181"/>
      <c r="WRZ54" s="181"/>
      <c r="WSA54" s="181"/>
      <c r="WSB54" s="181"/>
      <c r="WSC54" s="181"/>
      <c r="WSD54" s="181"/>
      <c r="WSE54" s="181"/>
      <c r="WSF54" s="181"/>
      <c r="WSG54" s="181"/>
      <c r="WSH54" s="181"/>
      <c r="WSI54" s="181"/>
      <c r="WSJ54" s="181"/>
      <c r="WSK54" s="181"/>
      <c r="WSL54" s="181"/>
      <c r="WSM54" s="181"/>
      <c r="WSN54" s="181"/>
      <c r="WSO54" s="181"/>
      <c r="WSP54" s="181"/>
      <c r="WSQ54" s="181"/>
      <c r="WSR54" s="181"/>
      <c r="WSS54" s="181"/>
      <c r="WST54" s="181"/>
      <c r="WSU54" s="181"/>
      <c r="WSV54" s="181"/>
      <c r="WSW54" s="181"/>
      <c r="WSX54" s="181"/>
      <c r="WSY54" s="181"/>
      <c r="WSZ54" s="181"/>
      <c r="WTA54" s="181"/>
      <c r="WTB54" s="181"/>
      <c r="WTC54" s="181"/>
      <c r="WTD54" s="181"/>
      <c r="WTE54" s="181"/>
      <c r="WTF54" s="181"/>
      <c r="WTG54" s="181"/>
      <c r="WTH54" s="181"/>
      <c r="WTI54" s="181"/>
      <c r="WTJ54" s="181"/>
      <c r="WTK54" s="181"/>
      <c r="WTL54" s="181"/>
      <c r="WTM54" s="181"/>
      <c r="WTN54" s="181"/>
      <c r="WTO54" s="181"/>
      <c r="WTP54" s="181"/>
      <c r="WTQ54" s="181"/>
      <c r="WTR54" s="181"/>
      <c r="WTS54" s="181"/>
      <c r="WTT54" s="181"/>
      <c r="WTU54" s="181"/>
      <c r="WTV54" s="181"/>
      <c r="WTW54" s="181"/>
      <c r="WTX54" s="181"/>
      <c r="WTY54" s="181"/>
      <c r="WTZ54" s="181"/>
      <c r="WUA54" s="181"/>
      <c r="WUB54" s="181"/>
      <c r="WUC54" s="181"/>
      <c r="WUD54" s="181"/>
      <c r="WUE54" s="181"/>
      <c r="WUF54" s="181"/>
      <c r="WUG54" s="181"/>
      <c r="WUH54" s="181"/>
      <c r="WUI54" s="181"/>
      <c r="WUJ54" s="181"/>
      <c r="WUK54" s="181"/>
      <c r="WUL54" s="181"/>
      <c r="WUM54" s="181"/>
      <c r="WUN54" s="181"/>
      <c r="WUO54" s="181"/>
      <c r="WUP54" s="181"/>
      <c r="WUQ54" s="181"/>
      <c r="WUR54" s="181"/>
      <c r="WUS54" s="181"/>
      <c r="WUT54" s="181"/>
      <c r="WUU54" s="181"/>
      <c r="WUV54" s="181"/>
      <c r="WUW54" s="181"/>
      <c r="WUX54" s="181"/>
      <c r="WUY54" s="181"/>
      <c r="WUZ54" s="181"/>
      <c r="WVA54" s="181"/>
      <c r="WVB54" s="181"/>
      <c r="WVC54" s="181"/>
      <c r="WVD54" s="181"/>
      <c r="WVE54" s="181"/>
      <c r="WVF54" s="181"/>
      <c r="WVG54" s="181"/>
      <c r="WVH54" s="181"/>
      <c r="WVI54" s="181"/>
      <c r="WVJ54" s="181"/>
      <c r="WVK54" s="181"/>
      <c r="WVL54" s="181"/>
      <c r="WVM54" s="181"/>
      <c r="WVN54" s="181"/>
      <c r="WVO54" s="181"/>
      <c r="WVP54" s="181"/>
      <c r="WVQ54" s="181"/>
      <c r="WVR54" s="181"/>
      <c r="WVS54" s="181"/>
      <c r="WVT54" s="181"/>
      <c r="WVU54" s="181"/>
      <c r="WVV54" s="181"/>
      <c r="WVW54" s="181"/>
      <c r="WVX54" s="181"/>
      <c r="WVY54" s="181"/>
      <c r="WVZ54" s="181"/>
      <c r="WWA54" s="181"/>
      <c r="WWB54" s="181"/>
      <c r="WWC54" s="181"/>
      <c r="WWD54" s="181"/>
      <c r="WWE54" s="181"/>
      <c r="WWF54" s="181"/>
      <c r="WWG54" s="181"/>
      <c r="WWH54" s="181"/>
      <c r="WWI54" s="181"/>
      <c r="WWJ54" s="181"/>
      <c r="WWK54" s="181"/>
      <c r="WWL54" s="181"/>
      <c r="WWM54" s="181"/>
      <c r="WWN54" s="181"/>
      <c r="WWO54" s="181"/>
      <c r="WWP54" s="181"/>
      <c r="WWQ54" s="181"/>
      <c r="WWR54" s="181"/>
      <c r="WWS54" s="181"/>
      <c r="WWT54" s="181"/>
      <c r="WWU54" s="181"/>
      <c r="WWV54" s="181"/>
      <c r="WWW54" s="181"/>
      <c r="WWX54" s="181"/>
      <c r="WWY54" s="181"/>
      <c r="WWZ54" s="181"/>
      <c r="WXA54" s="181"/>
      <c r="WXB54" s="181"/>
      <c r="WXC54" s="181"/>
      <c r="WXD54" s="181"/>
      <c r="WXE54" s="181"/>
      <c r="WXF54" s="181"/>
      <c r="WXG54" s="181"/>
      <c r="WXH54" s="181"/>
      <c r="WXI54" s="181"/>
      <c r="WXJ54" s="181"/>
      <c r="WXK54" s="181"/>
      <c r="WXL54" s="181"/>
      <c r="WXM54" s="181"/>
      <c r="WXN54" s="181"/>
      <c r="WXO54" s="181"/>
      <c r="WXP54" s="181"/>
      <c r="WXQ54" s="181"/>
      <c r="WXR54" s="181"/>
      <c r="WXS54" s="181"/>
      <c r="WXT54" s="181"/>
      <c r="WXU54" s="181"/>
      <c r="WXV54" s="181"/>
      <c r="WXW54" s="181"/>
      <c r="WXX54" s="181"/>
      <c r="WXY54" s="181"/>
      <c r="WXZ54" s="181"/>
      <c r="WYA54" s="181"/>
      <c r="WYB54" s="181"/>
      <c r="WYC54" s="181"/>
      <c r="WYD54" s="181"/>
      <c r="WYE54" s="181"/>
      <c r="WYF54" s="181"/>
      <c r="WYG54" s="181"/>
      <c r="WYH54" s="181"/>
      <c r="WYI54" s="181"/>
      <c r="WYJ54" s="181"/>
      <c r="WYK54" s="181"/>
      <c r="WYL54" s="181"/>
      <c r="WYM54" s="181"/>
      <c r="WYN54" s="181"/>
      <c r="WYO54" s="181"/>
      <c r="WYP54" s="181"/>
      <c r="WYQ54" s="181"/>
      <c r="WYR54" s="181"/>
      <c r="WYS54" s="181"/>
      <c r="WYT54" s="181"/>
      <c r="WYU54" s="181"/>
      <c r="WYV54" s="181"/>
      <c r="WYW54" s="181"/>
      <c r="WYX54" s="181"/>
      <c r="WYY54" s="181"/>
      <c r="WYZ54" s="181"/>
      <c r="WZA54" s="181"/>
      <c r="WZB54" s="181"/>
      <c r="WZC54" s="181"/>
      <c r="WZD54" s="181"/>
      <c r="WZE54" s="181"/>
      <c r="WZF54" s="181"/>
      <c r="WZG54" s="181"/>
      <c r="WZH54" s="181"/>
      <c r="WZI54" s="181"/>
      <c r="WZJ54" s="181"/>
      <c r="WZK54" s="181"/>
      <c r="WZL54" s="181"/>
      <c r="WZM54" s="181"/>
      <c r="WZN54" s="181"/>
      <c r="WZO54" s="181"/>
      <c r="WZP54" s="181"/>
      <c r="WZQ54" s="181"/>
      <c r="WZR54" s="181"/>
      <c r="WZS54" s="181"/>
      <c r="WZT54" s="181"/>
      <c r="WZU54" s="181"/>
      <c r="WZV54" s="181"/>
      <c r="WZW54" s="181"/>
      <c r="WZX54" s="181"/>
      <c r="WZY54" s="181"/>
      <c r="WZZ54" s="181"/>
      <c r="XAA54" s="181"/>
      <c r="XAB54" s="181"/>
      <c r="XAC54" s="181"/>
      <c r="XAD54" s="181"/>
      <c r="XAE54" s="181"/>
      <c r="XAF54" s="181"/>
      <c r="XAG54" s="181"/>
      <c r="XAH54" s="181"/>
      <c r="XAI54" s="181"/>
      <c r="XAJ54" s="181"/>
      <c r="XAK54" s="181"/>
      <c r="XAL54" s="181"/>
      <c r="XAM54" s="181"/>
      <c r="XAN54" s="181"/>
      <c r="XAO54" s="181"/>
      <c r="XAP54" s="181"/>
      <c r="XAQ54" s="181"/>
      <c r="XAR54" s="181"/>
      <c r="XAS54" s="181"/>
      <c r="XAT54" s="181"/>
      <c r="XAU54" s="181"/>
      <c r="XAV54" s="181"/>
      <c r="XAW54" s="181"/>
      <c r="XAX54" s="181"/>
      <c r="XAY54" s="181"/>
      <c r="XAZ54" s="181"/>
      <c r="XBA54" s="181"/>
      <c r="XBB54" s="181"/>
      <c r="XBC54" s="181"/>
      <c r="XBD54" s="181"/>
      <c r="XBE54" s="181"/>
      <c r="XBF54" s="181"/>
      <c r="XBG54" s="181"/>
      <c r="XBH54" s="181"/>
      <c r="XBI54" s="181"/>
      <c r="XBJ54" s="181"/>
      <c r="XBK54" s="181"/>
      <c r="XBL54" s="181"/>
      <c r="XBM54" s="181"/>
      <c r="XBN54" s="181"/>
      <c r="XBO54" s="181"/>
      <c r="XBP54" s="181"/>
      <c r="XBQ54" s="181"/>
      <c r="XBR54" s="181"/>
      <c r="XBS54" s="181"/>
      <c r="XBT54" s="181"/>
      <c r="XBU54" s="181"/>
      <c r="XBV54" s="181"/>
      <c r="XBW54" s="181"/>
      <c r="XBX54" s="181"/>
      <c r="XBY54" s="181"/>
      <c r="XBZ54" s="181"/>
      <c r="XCA54" s="181"/>
      <c r="XCB54" s="181"/>
      <c r="XCC54" s="181"/>
      <c r="XCD54" s="181"/>
      <c r="XCE54" s="181"/>
      <c r="XCF54" s="181"/>
      <c r="XCG54" s="181"/>
      <c r="XCH54" s="181"/>
      <c r="XCI54" s="181"/>
      <c r="XCJ54" s="181"/>
      <c r="XCK54" s="181"/>
      <c r="XCL54" s="181"/>
      <c r="XCM54" s="181"/>
      <c r="XCN54" s="181"/>
      <c r="XCO54" s="181"/>
      <c r="XCP54" s="181"/>
      <c r="XCQ54" s="181"/>
      <c r="XCR54" s="181"/>
      <c r="XCS54" s="181"/>
      <c r="XCT54" s="181"/>
      <c r="XCU54" s="181"/>
      <c r="XCV54" s="181"/>
      <c r="XCW54" s="181"/>
      <c r="XCX54" s="181"/>
      <c r="XCY54" s="181"/>
      <c r="XCZ54" s="181"/>
      <c r="XDA54" s="181"/>
      <c r="XDB54" s="181"/>
      <c r="XDC54" s="181"/>
      <c r="XDD54" s="181"/>
      <c r="XDE54" s="181"/>
      <c r="XDF54" s="181"/>
      <c r="XDG54" s="181"/>
      <c r="XDH54" s="181"/>
      <c r="XDI54" s="181"/>
      <c r="XDJ54" s="181"/>
      <c r="XDK54" s="181"/>
      <c r="XDL54" s="181"/>
      <c r="XDM54" s="181"/>
      <c r="XDN54" s="181"/>
      <c r="XDO54" s="181"/>
      <c r="XDP54" s="181"/>
      <c r="XDQ54" s="181"/>
      <c r="XDR54" s="181"/>
      <c r="XDS54" s="181"/>
      <c r="XDT54" s="181"/>
      <c r="XDU54" s="181"/>
      <c r="XDV54" s="181"/>
      <c r="XDW54" s="181"/>
      <c r="XDX54" s="181"/>
      <c r="XDY54" s="181"/>
      <c r="XDZ54" s="181"/>
      <c r="XEA54" s="181"/>
      <c r="XEB54" s="181"/>
      <c r="XEC54" s="181"/>
      <c r="XED54" s="181"/>
      <c r="XEE54" s="181"/>
      <c r="XEF54" s="181"/>
      <c r="XEG54" s="181"/>
      <c r="XEH54" s="181"/>
      <c r="XEI54" s="181"/>
      <c r="XEJ54" s="181"/>
      <c r="XEK54" s="181"/>
      <c r="XEL54" s="181"/>
      <c r="XEM54" s="181"/>
      <c r="XEN54" s="181"/>
      <c r="XEO54" s="181"/>
      <c r="XEP54" s="181"/>
      <c r="XEQ54" s="181"/>
      <c r="XER54" s="181"/>
      <c r="XES54" s="181"/>
      <c r="XET54" s="181"/>
      <c r="XEU54" s="181"/>
      <c r="XEV54" s="181"/>
      <c r="XEW54" s="181"/>
      <c r="XEX54" s="181"/>
      <c r="XEY54" s="181"/>
      <c r="XEZ54" s="181"/>
      <c r="XFA54" s="181"/>
      <c r="XFB54" s="181"/>
      <c r="XFC54" s="181"/>
      <c r="XFD54" s="181"/>
    </row>
    <row r="55" spans="1:16384" s="75" customFormat="1" ht="15" customHeight="1" x14ac:dyDescent="0.2">
      <c r="A55" s="126"/>
      <c r="B55" s="211" t="s">
        <v>95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AL55" s="127"/>
    </row>
    <row r="56" spans="1:16384" s="75" customFormat="1" ht="6" customHeight="1" x14ac:dyDescent="0.25">
      <c r="A56" s="127"/>
      <c r="B56" s="127"/>
      <c r="C56" s="127"/>
      <c r="D56" s="127"/>
      <c r="E56" s="127"/>
      <c r="F56" s="127"/>
      <c r="G56" s="132"/>
      <c r="H56" s="132"/>
      <c r="I56" s="132"/>
      <c r="J56" s="139"/>
      <c r="K56" s="139"/>
      <c r="L56" s="132"/>
      <c r="M56" s="132"/>
      <c r="N56" s="132"/>
      <c r="O56" s="132"/>
      <c r="P56" s="132"/>
      <c r="Q56" s="132"/>
      <c r="R56" s="132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9"/>
      <c r="AK56" s="130"/>
      <c r="AL56" s="127"/>
    </row>
    <row r="57" spans="1:16384" s="26" customFormat="1" ht="21.95" customHeight="1" x14ac:dyDescent="0.25">
      <c r="A57" s="69"/>
      <c r="C57" s="35"/>
      <c r="D57" s="35"/>
      <c r="E57" s="35"/>
      <c r="I57" s="174" t="s">
        <v>45</v>
      </c>
      <c r="K57" s="148" t="s">
        <v>28</v>
      </c>
      <c r="L57" s="376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8"/>
      <c r="AD57" s="35"/>
      <c r="AE57" s="35"/>
      <c r="AF57" s="35"/>
      <c r="AG57" s="144"/>
      <c r="AH57" s="144"/>
      <c r="AI57" s="144"/>
      <c r="AJ57" s="144"/>
      <c r="AK57" s="144"/>
      <c r="AL57" s="17"/>
    </row>
    <row r="58" spans="1:16384" s="26" customFormat="1" ht="9.9499999999999993" customHeight="1" x14ac:dyDescent="0.25">
      <c r="A58" s="69"/>
      <c r="B58" s="1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145"/>
      <c r="AH58" s="145"/>
      <c r="AI58" s="145"/>
      <c r="AJ58" s="145"/>
      <c r="AK58" s="145"/>
      <c r="AL58" s="17"/>
    </row>
    <row r="59" spans="1:16384" s="26" customFormat="1" ht="21.95" customHeight="1" x14ac:dyDescent="0.25">
      <c r="A59" s="69"/>
      <c r="B59" s="14"/>
      <c r="C59" s="35"/>
      <c r="D59" s="35"/>
      <c r="E59" s="35"/>
      <c r="F59" s="18"/>
      <c r="G59" s="177"/>
      <c r="H59" s="177"/>
      <c r="I59" s="177"/>
      <c r="J59" s="177"/>
      <c r="K59" s="146" t="s">
        <v>135</v>
      </c>
      <c r="L59" s="376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8"/>
      <c r="AL59" s="17"/>
    </row>
    <row r="60" spans="1:16384" s="75" customFormat="1" hidden="1" x14ac:dyDescent="0.25"/>
    <row r="61" spans="1:16384" s="75" customFormat="1" hidden="1" x14ac:dyDescent="0.25"/>
    <row r="62" spans="1:16384" s="75" customFormat="1" hidden="1" x14ac:dyDescent="0.25"/>
    <row r="63" spans="1:16384" s="75" customFormat="1" hidden="1" x14ac:dyDescent="0.25"/>
    <row r="64" spans="1:16384" s="75" customFormat="1" hidden="1" x14ac:dyDescent="0.25"/>
    <row r="65" s="75" customFormat="1" hidden="1" x14ac:dyDescent="0.25"/>
    <row r="66" s="75" customFormat="1" hidden="1" x14ac:dyDescent="0.25"/>
    <row r="67" s="75" customFormat="1" hidden="1" x14ac:dyDescent="0.25"/>
    <row r="68" s="75" customFormat="1" hidden="1" x14ac:dyDescent="0.25"/>
    <row r="69" s="75" customFormat="1" hidden="1" x14ac:dyDescent="0.25"/>
    <row r="70" s="75" customFormat="1" hidden="1" x14ac:dyDescent="0.25"/>
    <row r="71" s="75" customFormat="1" hidden="1" x14ac:dyDescent="0.25"/>
    <row r="72" s="75" customFormat="1" hidden="1" x14ac:dyDescent="0.25"/>
    <row r="73" s="75" customFormat="1" hidden="1" x14ac:dyDescent="0.25"/>
    <row r="74" s="75" customFormat="1" hidden="1" x14ac:dyDescent="0.25"/>
    <row r="75" s="75" customFormat="1" hidden="1" x14ac:dyDescent="0.25"/>
    <row r="76" s="75" customFormat="1" hidden="1" x14ac:dyDescent="0.25"/>
    <row r="77" s="75" customFormat="1" hidden="1" x14ac:dyDescent="0.25"/>
    <row r="78" s="75" customFormat="1" hidden="1" x14ac:dyDescent="0.25"/>
    <row r="79" s="75" customFormat="1" hidden="1" x14ac:dyDescent="0.25"/>
    <row r="80" s="75" customFormat="1" hidden="1" x14ac:dyDescent="0.25"/>
    <row r="81" s="75" customFormat="1" hidden="1" x14ac:dyDescent="0.25"/>
    <row r="82" s="75" customFormat="1" hidden="1" x14ac:dyDescent="0.25"/>
    <row r="83" s="75" customFormat="1" hidden="1" x14ac:dyDescent="0.25"/>
    <row r="84" s="75" customFormat="1" hidden="1" x14ac:dyDescent="0.25"/>
    <row r="85" s="75" customFormat="1" hidden="1" x14ac:dyDescent="0.25"/>
    <row r="86" s="75" customFormat="1" hidden="1" x14ac:dyDescent="0.25"/>
    <row r="87" s="75" customFormat="1" hidden="1" x14ac:dyDescent="0.25"/>
    <row r="88" s="75" customFormat="1" hidden="1" x14ac:dyDescent="0.25"/>
    <row r="89" s="75" customFormat="1" hidden="1" x14ac:dyDescent="0.25"/>
    <row r="90" s="75" customFormat="1" hidden="1" x14ac:dyDescent="0.25"/>
    <row r="91" s="75" customFormat="1" hidden="1" x14ac:dyDescent="0.25"/>
    <row r="92" s="75" customFormat="1" hidden="1" x14ac:dyDescent="0.25"/>
    <row r="93" s="75" customFormat="1" hidden="1" x14ac:dyDescent="0.25"/>
    <row r="94" s="75" customFormat="1" hidden="1" x14ac:dyDescent="0.25"/>
    <row r="95" s="75" customFormat="1" hidden="1" x14ac:dyDescent="0.25"/>
    <row r="96" s="75" customFormat="1" hidden="1" x14ac:dyDescent="0.25"/>
    <row r="97" s="75" customFormat="1" hidden="1" x14ac:dyDescent="0.25"/>
    <row r="98" s="75" customFormat="1" hidden="1" x14ac:dyDescent="0.25"/>
    <row r="99" s="75" customFormat="1" hidden="1" x14ac:dyDescent="0.25"/>
    <row r="100" s="75" customFormat="1" hidden="1" x14ac:dyDescent="0.25"/>
    <row r="101" s="75" customFormat="1" hidden="1" x14ac:dyDescent="0.25"/>
    <row r="102" s="75" customFormat="1" hidden="1" x14ac:dyDescent="0.25"/>
    <row r="103" s="75" customFormat="1" hidden="1" x14ac:dyDescent="0.25"/>
    <row r="104" s="75" customFormat="1" hidden="1" x14ac:dyDescent="0.25"/>
    <row r="105" s="75" customFormat="1" hidden="1" x14ac:dyDescent="0.25"/>
    <row r="106" s="75" customFormat="1" hidden="1" x14ac:dyDescent="0.25"/>
    <row r="107" s="75" customFormat="1" hidden="1" x14ac:dyDescent="0.25"/>
    <row r="108" s="75" customFormat="1" hidden="1" x14ac:dyDescent="0.25"/>
    <row r="109" s="75" customFormat="1" hidden="1" x14ac:dyDescent="0.25"/>
    <row r="110" s="75" customFormat="1" hidden="1" x14ac:dyDescent="0.25"/>
    <row r="111" s="75" customFormat="1" hidden="1" x14ac:dyDescent="0.25"/>
    <row r="112" s="75" customFormat="1" hidden="1" x14ac:dyDescent="0.25"/>
    <row r="113" s="75" customFormat="1" hidden="1" x14ac:dyDescent="0.25"/>
    <row r="114" s="75" customFormat="1" hidden="1" x14ac:dyDescent="0.25"/>
    <row r="115" s="75" customFormat="1" hidden="1" x14ac:dyDescent="0.25"/>
    <row r="116" s="75" customFormat="1" hidden="1" x14ac:dyDescent="0.25"/>
    <row r="117" s="75" customFormat="1" hidden="1" x14ac:dyDescent="0.25"/>
    <row r="118" s="75" customFormat="1" hidden="1" x14ac:dyDescent="0.25"/>
    <row r="119" s="75" customFormat="1" hidden="1" x14ac:dyDescent="0.25"/>
    <row r="120" s="75" customFormat="1" hidden="1" x14ac:dyDescent="0.25"/>
    <row r="121" s="75" customFormat="1" hidden="1" x14ac:dyDescent="0.25"/>
    <row r="122" s="75" customFormat="1" hidden="1" x14ac:dyDescent="0.25"/>
    <row r="123" s="75" customFormat="1" hidden="1" x14ac:dyDescent="0.25"/>
    <row r="124" s="75" customFormat="1" hidden="1" x14ac:dyDescent="0.25"/>
    <row r="125" s="75" customFormat="1" hidden="1" x14ac:dyDescent="0.25"/>
    <row r="126" s="75" customFormat="1" hidden="1" x14ac:dyDescent="0.25"/>
    <row r="127" s="75" customFormat="1" hidden="1" x14ac:dyDescent="0.25"/>
    <row r="128" s="75" customFormat="1" hidden="1" x14ac:dyDescent="0.25"/>
    <row r="129" s="75" customFormat="1" hidden="1" x14ac:dyDescent="0.25"/>
    <row r="130" s="75" customFormat="1" hidden="1" x14ac:dyDescent="0.25"/>
    <row r="131" s="75" customFormat="1" hidden="1" x14ac:dyDescent="0.25"/>
    <row r="132" s="75" customFormat="1" hidden="1" x14ac:dyDescent="0.25"/>
    <row r="133" s="75" customFormat="1" hidden="1" x14ac:dyDescent="0.25"/>
    <row r="134" s="75" customFormat="1" hidden="1" x14ac:dyDescent="0.25"/>
    <row r="135" s="75" customFormat="1" hidden="1" x14ac:dyDescent="0.25"/>
    <row r="136" s="75" customFormat="1" hidden="1" x14ac:dyDescent="0.25"/>
    <row r="137" s="75" customFormat="1" hidden="1" x14ac:dyDescent="0.25"/>
    <row r="138" s="75" customFormat="1" hidden="1" x14ac:dyDescent="0.25"/>
    <row r="139" s="75" customFormat="1" hidden="1" x14ac:dyDescent="0.25"/>
    <row r="140" s="75" customFormat="1" hidden="1" x14ac:dyDescent="0.25"/>
    <row r="141" s="75" customFormat="1" hidden="1" x14ac:dyDescent="0.25"/>
    <row r="142" s="75" customFormat="1" hidden="1" x14ac:dyDescent="0.25"/>
    <row r="143" s="75" customFormat="1" hidden="1" x14ac:dyDescent="0.25"/>
    <row r="144" s="75" customFormat="1" hidden="1" x14ac:dyDescent="0.25"/>
    <row r="145" s="75" customFormat="1" hidden="1" x14ac:dyDescent="0.25"/>
    <row r="146" s="75" customFormat="1" hidden="1" x14ac:dyDescent="0.25"/>
    <row r="147" s="75" customFormat="1" hidden="1" x14ac:dyDescent="0.25"/>
    <row r="148" s="75" customFormat="1" hidden="1" x14ac:dyDescent="0.25"/>
    <row r="149" s="75" customFormat="1" hidden="1" x14ac:dyDescent="0.25"/>
    <row r="150" s="75" customFormat="1" hidden="1" x14ac:dyDescent="0.25"/>
    <row r="151" s="75" customFormat="1" hidden="1" x14ac:dyDescent="0.25"/>
    <row r="152" s="75" customFormat="1" hidden="1" x14ac:dyDescent="0.25"/>
    <row r="153" s="75" customFormat="1" hidden="1" x14ac:dyDescent="0.25"/>
    <row r="154" s="75" customFormat="1" hidden="1" x14ac:dyDescent="0.25"/>
    <row r="155" s="75" customFormat="1" hidden="1" x14ac:dyDescent="0.25"/>
    <row r="156" s="75" customFormat="1" hidden="1" x14ac:dyDescent="0.25"/>
    <row r="157" s="75" customFormat="1" hidden="1" x14ac:dyDescent="0.25"/>
    <row r="158" s="75" customFormat="1" hidden="1" x14ac:dyDescent="0.25"/>
    <row r="159" s="75" customFormat="1" hidden="1" x14ac:dyDescent="0.25"/>
    <row r="160" s="75" customFormat="1" hidden="1" x14ac:dyDescent="0.25"/>
    <row r="161" s="75" customFormat="1" hidden="1" x14ac:dyDescent="0.25"/>
    <row r="162" s="75" customFormat="1" hidden="1" x14ac:dyDescent="0.25"/>
    <row r="163" s="75" customFormat="1" hidden="1" x14ac:dyDescent="0.25"/>
    <row r="164" s="75" customFormat="1" hidden="1" x14ac:dyDescent="0.25"/>
    <row r="165" s="75" customFormat="1" hidden="1" x14ac:dyDescent="0.25"/>
    <row r="166" s="75" customFormat="1" hidden="1" x14ac:dyDescent="0.25"/>
    <row r="167" s="75" customFormat="1" hidden="1" x14ac:dyDescent="0.25"/>
    <row r="168" s="75" customFormat="1" hidden="1" x14ac:dyDescent="0.25"/>
    <row r="169" s="75" customFormat="1" hidden="1" x14ac:dyDescent="0.25"/>
    <row r="170" s="75" customFormat="1" hidden="1" x14ac:dyDescent="0.25"/>
    <row r="171" s="75" customFormat="1" hidden="1" x14ac:dyDescent="0.25"/>
    <row r="172" s="75" customFormat="1" hidden="1" x14ac:dyDescent="0.25"/>
    <row r="173" s="75" customFormat="1" hidden="1" x14ac:dyDescent="0.25"/>
    <row r="174" s="75" customFormat="1" hidden="1" x14ac:dyDescent="0.25"/>
    <row r="175" s="75" customFormat="1" hidden="1" x14ac:dyDescent="0.25"/>
    <row r="176" s="75" customFormat="1" hidden="1" x14ac:dyDescent="0.25"/>
    <row r="177" s="75" customFormat="1" hidden="1" x14ac:dyDescent="0.25"/>
    <row r="178" s="75" customFormat="1" hidden="1" x14ac:dyDescent="0.25"/>
    <row r="179" s="75" customFormat="1" hidden="1" x14ac:dyDescent="0.25"/>
    <row r="180" s="75" customFormat="1" hidden="1" x14ac:dyDescent="0.25"/>
    <row r="181" s="75" customFormat="1" hidden="1" x14ac:dyDescent="0.25"/>
    <row r="182" s="75" customFormat="1" hidden="1" x14ac:dyDescent="0.25"/>
    <row r="183" s="75" customFormat="1" hidden="1" x14ac:dyDescent="0.25"/>
    <row r="184" s="75" customFormat="1" hidden="1" x14ac:dyDescent="0.25"/>
    <row r="185" s="75" customFormat="1" hidden="1" x14ac:dyDescent="0.25"/>
    <row r="186" s="75" customFormat="1" hidden="1" x14ac:dyDescent="0.25"/>
    <row r="187" s="75" customFormat="1" hidden="1" x14ac:dyDescent="0.25"/>
    <row r="188" s="75" customFormat="1" hidden="1" x14ac:dyDescent="0.25"/>
    <row r="189" s="75" customFormat="1" hidden="1" x14ac:dyDescent="0.25"/>
    <row r="190" s="75" customFormat="1" hidden="1" x14ac:dyDescent="0.25"/>
    <row r="191" s="75" customFormat="1" hidden="1" x14ac:dyDescent="0.25"/>
    <row r="192" s="75" customFormat="1" hidden="1" x14ac:dyDescent="0.25"/>
    <row r="193" s="75" customFormat="1" hidden="1" x14ac:dyDescent="0.25"/>
    <row r="194" s="75" customFormat="1" hidden="1" x14ac:dyDescent="0.25"/>
    <row r="195" s="75" customFormat="1" hidden="1" x14ac:dyDescent="0.25"/>
    <row r="196" s="75" customFormat="1" hidden="1" x14ac:dyDescent="0.25"/>
    <row r="197" s="75" customFormat="1" hidden="1" x14ac:dyDescent="0.25"/>
    <row r="198" s="75" customFormat="1" hidden="1" x14ac:dyDescent="0.25"/>
    <row r="199" s="75" customFormat="1" hidden="1" x14ac:dyDescent="0.25"/>
    <row r="200" s="75" customFormat="1" hidden="1" x14ac:dyDescent="0.25"/>
    <row r="201" s="75" customFormat="1" hidden="1" x14ac:dyDescent="0.25"/>
    <row r="202" s="75" customFormat="1" hidden="1" x14ac:dyDescent="0.25"/>
    <row r="203" s="75" customFormat="1" hidden="1" x14ac:dyDescent="0.25"/>
    <row r="204" s="75" customFormat="1" hidden="1" x14ac:dyDescent="0.25"/>
    <row r="205" s="75" customFormat="1" hidden="1" x14ac:dyDescent="0.25"/>
    <row r="206" s="75" customFormat="1" hidden="1" x14ac:dyDescent="0.25"/>
    <row r="207" s="75" customFormat="1" hidden="1" x14ac:dyDescent="0.25"/>
    <row r="208" s="75" customFormat="1" hidden="1" x14ac:dyDescent="0.25"/>
    <row r="209" s="75" customFormat="1" hidden="1" x14ac:dyDescent="0.25"/>
    <row r="210" s="75" customFormat="1" hidden="1" x14ac:dyDescent="0.25"/>
    <row r="211" s="75" customFormat="1" hidden="1" x14ac:dyDescent="0.25"/>
    <row r="212" s="75" customFormat="1" hidden="1" x14ac:dyDescent="0.25"/>
    <row r="213" s="75" customFormat="1" hidden="1" x14ac:dyDescent="0.25"/>
    <row r="214" s="75" customFormat="1" hidden="1" x14ac:dyDescent="0.25"/>
    <row r="215" s="75" customFormat="1" hidden="1" x14ac:dyDescent="0.25"/>
    <row r="216" s="75" customFormat="1" hidden="1" x14ac:dyDescent="0.25"/>
    <row r="217" s="75" customFormat="1" hidden="1" x14ac:dyDescent="0.25"/>
    <row r="218" s="75" customFormat="1" hidden="1" x14ac:dyDescent="0.25"/>
    <row r="219" s="75" customFormat="1" hidden="1" x14ac:dyDescent="0.25"/>
    <row r="220" s="75" customFormat="1" hidden="1" x14ac:dyDescent="0.25"/>
    <row r="221" s="75" customFormat="1" hidden="1" x14ac:dyDescent="0.25"/>
    <row r="222" s="75" customFormat="1" hidden="1" x14ac:dyDescent="0.25"/>
    <row r="223" s="75" customFormat="1" hidden="1" x14ac:dyDescent="0.25"/>
    <row r="224" s="75" customFormat="1" hidden="1" x14ac:dyDescent="0.25"/>
    <row r="225" s="75" customFormat="1" hidden="1" x14ac:dyDescent="0.25"/>
    <row r="226" s="75" customFormat="1" hidden="1" x14ac:dyDescent="0.25"/>
    <row r="227" s="75" customFormat="1" hidden="1" x14ac:dyDescent="0.25"/>
    <row r="228" s="75" customFormat="1" hidden="1" x14ac:dyDescent="0.25"/>
    <row r="229" s="75" customFormat="1" hidden="1" x14ac:dyDescent="0.25"/>
    <row r="230" s="75" customFormat="1" hidden="1" x14ac:dyDescent="0.25"/>
    <row r="231" s="75" customFormat="1" hidden="1" x14ac:dyDescent="0.25"/>
    <row r="232" s="75" customFormat="1" hidden="1" x14ac:dyDescent="0.25"/>
    <row r="233" s="75" customFormat="1" hidden="1" x14ac:dyDescent="0.25"/>
    <row r="234" s="75" customFormat="1" hidden="1" x14ac:dyDescent="0.25"/>
    <row r="235" s="75" customFormat="1" hidden="1" x14ac:dyDescent="0.25"/>
    <row r="236" s="75" customFormat="1" hidden="1" x14ac:dyDescent="0.25"/>
    <row r="237" s="75" customFormat="1" hidden="1" x14ac:dyDescent="0.25"/>
    <row r="238" s="75" customFormat="1" hidden="1" x14ac:dyDescent="0.25"/>
    <row r="239" s="75" customFormat="1" hidden="1" x14ac:dyDescent="0.25"/>
    <row r="240" s="75" customFormat="1" hidden="1" x14ac:dyDescent="0.25"/>
    <row r="241" s="75" customFormat="1" hidden="1" x14ac:dyDescent="0.25"/>
    <row r="242" s="75" customFormat="1" hidden="1" x14ac:dyDescent="0.25"/>
    <row r="243" s="75" customFormat="1" hidden="1" x14ac:dyDescent="0.25"/>
    <row r="244" s="75" customFormat="1" hidden="1" x14ac:dyDescent="0.25"/>
    <row r="245" s="75" customFormat="1" hidden="1" x14ac:dyDescent="0.25"/>
    <row r="246" s="75" customFormat="1" hidden="1" x14ac:dyDescent="0.25"/>
    <row r="247" s="75" customFormat="1" hidden="1" x14ac:dyDescent="0.25"/>
    <row r="248" s="75" customFormat="1" hidden="1" x14ac:dyDescent="0.25"/>
    <row r="249" s="75" customFormat="1" hidden="1" x14ac:dyDescent="0.25"/>
    <row r="250" s="75" customFormat="1" hidden="1" x14ac:dyDescent="0.25"/>
    <row r="251" s="75" customFormat="1" hidden="1" x14ac:dyDescent="0.25"/>
    <row r="252" s="75" customFormat="1" hidden="1" x14ac:dyDescent="0.25"/>
    <row r="253" s="75" customFormat="1" hidden="1" x14ac:dyDescent="0.25"/>
    <row r="254" s="75" customFormat="1" hidden="1" x14ac:dyDescent="0.25"/>
    <row r="255" s="75" customFormat="1" hidden="1" x14ac:dyDescent="0.25"/>
    <row r="256" s="75" customFormat="1" hidden="1" x14ac:dyDescent="0.25"/>
    <row r="257" s="75" customFormat="1" hidden="1" x14ac:dyDescent="0.25"/>
    <row r="258" s="75" customFormat="1" hidden="1" x14ac:dyDescent="0.25"/>
    <row r="259" s="75" customFormat="1" hidden="1" x14ac:dyDescent="0.25"/>
    <row r="260" s="75" customFormat="1" hidden="1" x14ac:dyDescent="0.25"/>
    <row r="261" s="75" customFormat="1" hidden="1" x14ac:dyDescent="0.25"/>
    <row r="262" s="75" customFormat="1" hidden="1" x14ac:dyDescent="0.25"/>
    <row r="263" s="75" customFormat="1" hidden="1" x14ac:dyDescent="0.25"/>
    <row r="264" s="75" customFormat="1" hidden="1" x14ac:dyDescent="0.25"/>
    <row r="265" s="75" customFormat="1" hidden="1" x14ac:dyDescent="0.25"/>
    <row r="266" s="75" customFormat="1" hidden="1" x14ac:dyDescent="0.25"/>
    <row r="267" s="75" customFormat="1" hidden="1" x14ac:dyDescent="0.25"/>
    <row r="268" s="75" customFormat="1" hidden="1" x14ac:dyDescent="0.25"/>
    <row r="269" s="75" customFormat="1" hidden="1" x14ac:dyDescent="0.25"/>
    <row r="270" s="75" customFormat="1" hidden="1" x14ac:dyDescent="0.25"/>
    <row r="271" s="75" customFormat="1" hidden="1" x14ac:dyDescent="0.25"/>
    <row r="272" s="75" customFormat="1" hidden="1" x14ac:dyDescent="0.25"/>
    <row r="273" s="75" customFormat="1" hidden="1" x14ac:dyDescent="0.25"/>
    <row r="274" s="75" customFormat="1" hidden="1" x14ac:dyDescent="0.25"/>
    <row r="275" s="75" customFormat="1" hidden="1" x14ac:dyDescent="0.25"/>
    <row r="276" s="75" customFormat="1" hidden="1" x14ac:dyDescent="0.25"/>
    <row r="277" s="75" customFormat="1" hidden="1" x14ac:dyDescent="0.25"/>
    <row r="278" s="75" customFormat="1" hidden="1" x14ac:dyDescent="0.25"/>
    <row r="279" s="75" customFormat="1" hidden="1" x14ac:dyDescent="0.25"/>
    <row r="280" s="75" customFormat="1" hidden="1" x14ac:dyDescent="0.25"/>
    <row r="281" s="75" customFormat="1" hidden="1" x14ac:dyDescent="0.25"/>
    <row r="282" s="75" customFormat="1" hidden="1" x14ac:dyDescent="0.25"/>
    <row r="283" s="75" customFormat="1" hidden="1" x14ac:dyDescent="0.25"/>
    <row r="284" s="75" customFormat="1" hidden="1" x14ac:dyDescent="0.25"/>
    <row r="285" s="75" customFormat="1" hidden="1" x14ac:dyDescent="0.25"/>
    <row r="286" s="75" customFormat="1" hidden="1" x14ac:dyDescent="0.25"/>
    <row r="287" s="75" customFormat="1" hidden="1" x14ac:dyDescent="0.25"/>
    <row r="288" s="75" customFormat="1" hidden="1" x14ac:dyDescent="0.25"/>
    <row r="289" s="75" customFormat="1" hidden="1" x14ac:dyDescent="0.25"/>
    <row r="290" s="75" customFormat="1" hidden="1" x14ac:dyDescent="0.25"/>
    <row r="291" s="75" customFormat="1" hidden="1" x14ac:dyDescent="0.25"/>
    <row r="292" s="75" customFormat="1" hidden="1" x14ac:dyDescent="0.25"/>
    <row r="293" s="75" customFormat="1" hidden="1" x14ac:dyDescent="0.25"/>
    <row r="294" s="75" customFormat="1" hidden="1" x14ac:dyDescent="0.25"/>
    <row r="295" s="75" customFormat="1" hidden="1" x14ac:dyDescent="0.25"/>
    <row r="296" s="75" customFormat="1" hidden="1" x14ac:dyDescent="0.25"/>
    <row r="297" s="75" customFormat="1" hidden="1" x14ac:dyDescent="0.25"/>
    <row r="298" s="75" customFormat="1" hidden="1" x14ac:dyDescent="0.25"/>
    <row r="299" s="75" customFormat="1" hidden="1" x14ac:dyDescent="0.25"/>
    <row r="300" s="75" customFormat="1" hidden="1" x14ac:dyDescent="0.25"/>
    <row r="301" s="75" customFormat="1" hidden="1" x14ac:dyDescent="0.25"/>
    <row r="302" s="75" customFormat="1" hidden="1" x14ac:dyDescent="0.25"/>
    <row r="303" s="75" customFormat="1" hidden="1" x14ac:dyDescent="0.25"/>
    <row r="304" s="75" customFormat="1" hidden="1" x14ac:dyDescent="0.25"/>
    <row r="305" s="75" customFormat="1" hidden="1" x14ac:dyDescent="0.25"/>
    <row r="306" s="75" customFormat="1" hidden="1" x14ac:dyDescent="0.25"/>
    <row r="307" s="75" customFormat="1" hidden="1" x14ac:dyDescent="0.25"/>
    <row r="308" s="75" customFormat="1" hidden="1" x14ac:dyDescent="0.25"/>
    <row r="309" s="75" customFormat="1" hidden="1" x14ac:dyDescent="0.25"/>
    <row r="310" s="75" customFormat="1" hidden="1" x14ac:dyDescent="0.25"/>
    <row r="311" s="75" customFormat="1" hidden="1" x14ac:dyDescent="0.25"/>
    <row r="312" s="75" customFormat="1" hidden="1" x14ac:dyDescent="0.25"/>
    <row r="313" s="75" customFormat="1" hidden="1" x14ac:dyDescent="0.25"/>
    <row r="314" s="75" customFormat="1" hidden="1" x14ac:dyDescent="0.25"/>
    <row r="315" s="75" customFormat="1" hidden="1" x14ac:dyDescent="0.25"/>
    <row r="316" s="75" customFormat="1" hidden="1" x14ac:dyDescent="0.25"/>
    <row r="317" s="75" customFormat="1" hidden="1" x14ac:dyDescent="0.25"/>
    <row r="318" s="75" customFormat="1" hidden="1" x14ac:dyDescent="0.25"/>
    <row r="319" s="75" customFormat="1" hidden="1" x14ac:dyDescent="0.25"/>
    <row r="320" s="75" customFormat="1" hidden="1" x14ac:dyDescent="0.25"/>
    <row r="321" s="75" customFormat="1" hidden="1" x14ac:dyDescent="0.25"/>
    <row r="322" s="75" customFormat="1" hidden="1" x14ac:dyDescent="0.25"/>
    <row r="323" s="75" customFormat="1" hidden="1" x14ac:dyDescent="0.25"/>
    <row r="324" s="75" customFormat="1" hidden="1" x14ac:dyDescent="0.25"/>
    <row r="325" s="75" customFormat="1" hidden="1" x14ac:dyDescent="0.25"/>
    <row r="326" s="75" customFormat="1" hidden="1" x14ac:dyDescent="0.25"/>
    <row r="327" s="75" customFormat="1" hidden="1" x14ac:dyDescent="0.25"/>
    <row r="328" s="75" customFormat="1" hidden="1" x14ac:dyDescent="0.25"/>
    <row r="329" s="75" customFormat="1" hidden="1" x14ac:dyDescent="0.25"/>
    <row r="330" s="75" customFormat="1" hidden="1" x14ac:dyDescent="0.25"/>
    <row r="331" s="75" customFormat="1" hidden="1" x14ac:dyDescent="0.25"/>
    <row r="332" s="75" customFormat="1" hidden="1" x14ac:dyDescent="0.25"/>
    <row r="333" s="75" customFormat="1" hidden="1" x14ac:dyDescent="0.25"/>
    <row r="334" s="75" customFormat="1" hidden="1" x14ac:dyDescent="0.25"/>
    <row r="335" s="75" customFormat="1" hidden="1" x14ac:dyDescent="0.25"/>
    <row r="336" s="75" customFormat="1" hidden="1" x14ac:dyDescent="0.25"/>
    <row r="337" s="75" customFormat="1" hidden="1" x14ac:dyDescent="0.25"/>
    <row r="338" s="75" customFormat="1" hidden="1" x14ac:dyDescent="0.25"/>
    <row r="339" s="75" customFormat="1" hidden="1" x14ac:dyDescent="0.25"/>
    <row r="340" s="75" customFormat="1" hidden="1" x14ac:dyDescent="0.25"/>
    <row r="341" s="75" customFormat="1" hidden="1" x14ac:dyDescent="0.25"/>
    <row r="342" s="75" customFormat="1" hidden="1" x14ac:dyDescent="0.25"/>
    <row r="343" s="75" customFormat="1" hidden="1" x14ac:dyDescent="0.25"/>
    <row r="344" s="75" customFormat="1" hidden="1" x14ac:dyDescent="0.25"/>
    <row r="345" s="75" customFormat="1" hidden="1" x14ac:dyDescent="0.25"/>
    <row r="346" s="75" customFormat="1" hidden="1" x14ac:dyDescent="0.25"/>
    <row r="347" s="75" customFormat="1" hidden="1" x14ac:dyDescent="0.25"/>
    <row r="348" s="75" customFormat="1" hidden="1" x14ac:dyDescent="0.25"/>
    <row r="349" s="75" customFormat="1" hidden="1" x14ac:dyDescent="0.25"/>
    <row r="350" s="75" customFormat="1" hidden="1" x14ac:dyDescent="0.25"/>
    <row r="351" s="75" customFormat="1" hidden="1" x14ac:dyDescent="0.25"/>
    <row r="352" s="75" customFormat="1" hidden="1" x14ac:dyDescent="0.25"/>
    <row r="353" spans="10:11" s="75" customFormat="1" hidden="1" x14ac:dyDescent="0.25"/>
    <row r="354" spans="10:11" s="75" customFormat="1" hidden="1" x14ac:dyDescent="0.25">
      <c r="J354" s="76"/>
      <c r="K354" s="76"/>
    </row>
    <row r="355" spans="10:11" s="75" customFormat="1" hidden="1" x14ac:dyDescent="0.25">
      <c r="J355" s="76"/>
      <c r="K355" s="76"/>
    </row>
    <row r="356" spans="10:11" s="75" customFormat="1" hidden="1" x14ac:dyDescent="0.25">
      <c r="J356" s="76"/>
      <c r="K356" s="76"/>
    </row>
    <row r="357" spans="10:11" s="75" customFormat="1" hidden="1" x14ac:dyDescent="0.25">
      <c r="J357" s="76"/>
      <c r="K357" s="76"/>
    </row>
    <row r="358" spans="10:11" s="75" customFormat="1" hidden="1" x14ac:dyDescent="0.25">
      <c r="J358" s="76"/>
      <c r="K358" s="76"/>
    </row>
    <row r="359" spans="10:11" s="75" customFormat="1" hidden="1" x14ac:dyDescent="0.25">
      <c r="J359" s="76"/>
      <c r="K359" s="76"/>
    </row>
    <row r="360" spans="10:11" s="75" customFormat="1" hidden="1" x14ac:dyDescent="0.25"/>
    <row r="361" spans="10:11" s="75" customFormat="1" hidden="1" x14ac:dyDescent="0.25"/>
    <row r="362" spans="10:11" s="75" customFormat="1" hidden="1" x14ac:dyDescent="0.25"/>
    <row r="363" spans="10:11" s="75" customFormat="1" hidden="1" x14ac:dyDescent="0.25"/>
    <row r="364" spans="10:11" s="75" customFormat="1" hidden="1" x14ac:dyDescent="0.25"/>
    <row r="365" spans="10:11" s="75" customFormat="1" hidden="1" x14ac:dyDescent="0.25"/>
    <row r="366" spans="10:11" s="75" customFormat="1" hidden="1" x14ac:dyDescent="0.25"/>
    <row r="367" spans="10:11" s="75" customFormat="1" hidden="1" x14ac:dyDescent="0.25"/>
    <row r="368" spans="10:11" s="75" customFormat="1" hidden="1" x14ac:dyDescent="0.25"/>
    <row r="369" spans="10:37" s="75" customFormat="1" hidden="1" x14ac:dyDescent="0.25"/>
    <row r="370" spans="10:37" s="75" customFormat="1" hidden="1" x14ac:dyDescent="0.25"/>
    <row r="371" spans="10:37" s="75" customFormat="1" x14ac:dyDescent="0.25"/>
    <row r="372" spans="10:37" s="75" customFormat="1" x14ac:dyDescent="0.25"/>
    <row r="373" spans="10:37" s="75" customFormat="1" x14ac:dyDescent="0.25"/>
    <row r="374" spans="10:37" s="75" customFormat="1" x14ac:dyDescent="0.25"/>
    <row r="375" spans="10:37" s="75" customFormat="1" x14ac:dyDescent="0.25"/>
    <row r="376" spans="10:37" s="75" customFormat="1" x14ac:dyDescent="0.25"/>
    <row r="377" spans="10:37" s="75" customFormat="1" x14ac:dyDescent="0.25"/>
    <row r="378" spans="10:37" s="75" customFormat="1" x14ac:dyDescent="0.25"/>
    <row r="379" spans="10:37" s="75" customFormat="1" x14ac:dyDescent="0.25"/>
    <row r="380" spans="10:37" s="75" customFormat="1" x14ac:dyDescent="0.25"/>
    <row r="381" spans="10:37" s="75" customFormat="1" x14ac:dyDescent="0.25"/>
    <row r="382" spans="10:37" x14ac:dyDescent="0.25">
      <c r="J382" s="75"/>
      <c r="K382" s="75"/>
      <c r="AJ382" s="77"/>
      <c r="AK382" s="77"/>
    </row>
    <row r="383" spans="10:37" x14ac:dyDescent="0.25">
      <c r="J383" s="75"/>
      <c r="K383" s="75"/>
    </row>
    <row r="384" spans="10:37" x14ac:dyDescent="0.25">
      <c r="J384" s="75"/>
      <c r="K384" s="75"/>
    </row>
    <row r="385" spans="10:11" x14ac:dyDescent="0.25">
      <c r="J385" s="75"/>
      <c r="K385" s="75"/>
    </row>
    <row r="386" spans="10:11" x14ac:dyDescent="0.25">
      <c r="J386" s="75"/>
      <c r="K386" s="75"/>
    </row>
    <row r="387" spans="10:11" x14ac:dyDescent="0.25">
      <c r="J387" s="75"/>
      <c r="K387" s="75"/>
    </row>
    <row r="388" spans="10:11" x14ac:dyDescent="0.25">
      <c r="J388" s="75"/>
      <c r="K388" s="75"/>
    </row>
    <row r="389" spans="10:11" x14ac:dyDescent="0.25">
      <c r="J389" s="75"/>
      <c r="K389" s="75"/>
    </row>
    <row r="390" spans="10:11" x14ac:dyDescent="0.25"/>
    <row r="391" spans="10:11" x14ac:dyDescent="0.25"/>
    <row r="392" spans="10:11" x14ac:dyDescent="0.25"/>
  </sheetData>
  <sheetProtection password="D7FD" sheet="1" objects="1" scenarios="1" selectLockedCells="1"/>
  <mergeCells count="46">
    <mergeCell ref="L47:W47"/>
    <mergeCell ref="L59:AK59"/>
    <mergeCell ref="B34:H34"/>
    <mergeCell ref="AD41:AK41"/>
    <mergeCell ref="L41:P41"/>
    <mergeCell ref="L57:W57"/>
    <mergeCell ref="AI34:AK34"/>
    <mergeCell ref="B45:AK45"/>
    <mergeCell ref="J34:AG34"/>
    <mergeCell ref="AI30:AK30"/>
    <mergeCell ref="AI21:AK21"/>
    <mergeCell ref="AI28:AK28"/>
    <mergeCell ref="J22:AF22"/>
    <mergeCell ref="B22:H22"/>
    <mergeCell ref="AI26:AK26"/>
    <mergeCell ref="AI25:AK25"/>
    <mergeCell ref="J32:AG32"/>
    <mergeCell ref="J28:AG28"/>
    <mergeCell ref="AI32:AK32"/>
    <mergeCell ref="B30:AG30"/>
    <mergeCell ref="E6:AE6"/>
    <mergeCell ref="Y8:AD8"/>
    <mergeCell ref="AF8:AK8"/>
    <mergeCell ref="L8:M8"/>
    <mergeCell ref="J26:AG26"/>
    <mergeCell ref="B18:H19"/>
    <mergeCell ref="J18:AG18"/>
    <mergeCell ref="J25:AG25"/>
    <mergeCell ref="AI18:AK18"/>
    <mergeCell ref="AI19:AK19"/>
    <mergeCell ref="AI23:AK23"/>
    <mergeCell ref="AI24:AK24"/>
    <mergeCell ref="A1:AK1"/>
    <mergeCell ref="J19:AG19"/>
    <mergeCell ref="J23:AG23"/>
    <mergeCell ref="J24:AG24"/>
    <mergeCell ref="J21:AG21"/>
    <mergeCell ref="AI6:AK6"/>
    <mergeCell ref="B16:H16"/>
    <mergeCell ref="E8:G8"/>
    <mergeCell ref="AI16:AK16"/>
    <mergeCell ref="J16:AG16"/>
    <mergeCell ref="AI12:AK12"/>
    <mergeCell ref="E12:AE12"/>
    <mergeCell ref="B23:H26"/>
    <mergeCell ref="B21:H21"/>
  </mergeCells>
  <conditionalFormatting sqref="AI6">
    <cfRule type="cellIs" dxfId="7" priority="32" stopIfTrue="1" operator="equal">
      <formula>#REF!</formula>
    </cfRule>
  </conditionalFormatting>
  <conditionalFormatting sqref="E12">
    <cfRule type="cellIs" dxfId="6" priority="33" stopIfTrue="1" operator="equal">
      <formula>#REF!</formula>
    </cfRule>
  </conditionalFormatting>
  <conditionalFormatting sqref="Y8">
    <cfRule type="cellIs" dxfId="5" priority="34" operator="equal">
      <formula>#REF!</formula>
    </cfRule>
  </conditionalFormatting>
  <conditionalFormatting sqref="E8">
    <cfRule type="cellIs" dxfId="4" priority="28" stopIfTrue="1" operator="equal">
      <formula>#REF!</formula>
    </cfRule>
  </conditionalFormatting>
  <conditionalFormatting sqref="L8">
    <cfRule type="cellIs" dxfId="3" priority="59" stopIfTrue="1" operator="equal">
      <formula>#REF!</formula>
    </cfRule>
  </conditionalFormatting>
  <conditionalFormatting sqref="E6">
    <cfRule type="cellIs" dxfId="2" priority="19" stopIfTrue="1" operator="equal">
      <formula>#REF!</formula>
    </cfRule>
  </conditionalFormatting>
  <conditionalFormatting sqref="AF8">
    <cfRule type="cellIs" dxfId="1" priority="3" operator="equal">
      <formula>#REF!</formula>
    </cfRule>
  </conditionalFormatting>
  <conditionalFormatting sqref="AI12">
    <cfRule type="cellIs" dxfId="0" priority="2" stopIfTrue="1" operator="equal">
      <formula>#REF!</formula>
    </cfRule>
  </conditionalFormatting>
  <dataValidations count="2">
    <dataValidation type="textLength" allowBlank="1" showInputMessage="1" showErrorMessage="1" error="Permite até 200 carateres." sqref="B45">
      <formula1>0</formula1>
      <formula2>1500</formula2>
    </dataValidation>
    <dataValidation allowBlank="1" showInputMessage="1" showErrorMessage="1" error="Assinalar apenas com &quot;x&quot; ou &quot;X&quot;!" sqref="AF8:AK8 Y8:AD8"/>
  </dataValidations>
  <printOptions horizontalCentered="1"/>
  <pageMargins left="0" right="0" top="0.27559055118110237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Registo e avaliação interna</vt:lpstr>
      <vt:lpstr>RegistoGlobal </vt:lpstr>
      <vt:lpstr>'Registo e avaliação interna'!Area_de_impressao</vt:lpstr>
      <vt:lpstr>'RegistoGlobal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Utilizador</cp:lastModifiedBy>
  <cp:lastPrinted>2018-04-16T12:56:37Z</cp:lastPrinted>
  <dcterms:created xsi:type="dcterms:W3CDTF">2013-02-20T22:42:28Z</dcterms:created>
  <dcterms:modified xsi:type="dcterms:W3CDTF">2018-04-16T13:00:56Z</dcterms:modified>
</cp:coreProperties>
</file>